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☆令和3年版統計書\ホームページ掲載用\HP用Excel統計書\"/>
    </mc:Choice>
  </mc:AlternateContent>
  <xr:revisionPtr revIDLastSave="0" documentId="13_ncr:1_{F297CBE6-2643-48A2-9E0F-80FCAECCFEA8}" xr6:coauthVersionLast="36" xr6:coauthVersionMax="36" xr10:uidLastSave="{00000000-0000-0000-0000-000000000000}"/>
  <bookViews>
    <workbookView xWindow="10230" yWindow="-15" windowWidth="10275" windowHeight="8100" tabRatio="692" xr2:uid="{00000000-000D-0000-FFFF-FFFF00000000}"/>
  </bookViews>
  <sheets>
    <sheet name="見出し" sheetId="4" r:id="rId1"/>
    <sheet name="1" sheetId="51" r:id="rId2"/>
    <sheet name="2" sheetId="52" r:id="rId3"/>
    <sheet name="3" sheetId="48" r:id="rId4"/>
    <sheet name="4" sheetId="53" r:id="rId5"/>
    <sheet name="5" sheetId="9" r:id="rId6"/>
    <sheet name="6" sheetId="59" r:id="rId7"/>
    <sheet name="7(1)" sheetId="58" r:id="rId8"/>
    <sheet name="7(2)" sheetId="56" r:id="rId9"/>
    <sheet name="8(1)" sheetId="55" r:id="rId10"/>
    <sheet name="8 (2)" sheetId="60" r:id="rId11"/>
    <sheet name="8(3)" sheetId="61" r:id="rId12"/>
    <sheet name="8(4)" sheetId="62" r:id="rId13"/>
  </sheets>
  <definedNames>
    <definedName name="_xlnm.Print_Area" localSheetId="1">'1'!$A$1:$I$29</definedName>
    <definedName name="_xlnm.Print_Area" localSheetId="2">'2'!$A$1:$G$46</definedName>
    <definedName name="_xlnm.Print_Area" localSheetId="3">'3'!$A$1:$H$26</definedName>
    <definedName name="_xlnm.Print_Area" localSheetId="4">'4'!$A$1:$F$24</definedName>
    <definedName name="_xlnm.Print_Area" localSheetId="5">'5'!$A$1:$F$31</definedName>
    <definedName name="_xlnm.Print_Area" localSheetId="6">'6'!$A$1:$F$19</definedName>
    <definedName name="_xlnm.Print_Area" localSheetId="7">'7(1)'!$A$1:$I$33</definedName>
    <definedName name="_xlnm.Print_Area" localSheetId="8">'7(2)'!$A$1:$I$36</definedName>
    <definedName name="_xlnm.Print_Area" localSheetId="10">'8 (2)'!$A$1:$D$15</definedName>
    <definedName name="_xlnm.Print_Area" localSheetId="9">'8(1)'!$A$1:$F$24</definedName>
    <definedName name="_xlnm.Print_Area" localSheetId="11">'8(3)'!$A$1:$B$14</definedName>
    <definedName name="_xlnm.Print_Area" localSheetId="12">'8(4)'!$A$1:$I$7</definedName>
    <definedName name="_xlnm.Print_Area" localSheetId="0">見出し!$A$1:$N$18</definedName>
  </definedNames>
  <calcPr calcId="191029"/>
</workbook>
</file>

<file path=xl/calcChain.xml><?xml version="1.0" encoding="utf-8"?>
<calcChain xmlns="http://schemas.openxmlformats.org/spreadsheetml/2006/main">
  <c r="I20" i="51" l="1"/>
  <c r="I18" i="51" s="1"/>
  <c r="G20" i="51"/>
  <c r="G18" i="51" s="1"/>
  <c r="E20" i="51"/>
  <c r="E18" i="51" s="1"/>
</calcChain>
</file>

<file path=xl/sharedStrings.xml><?xml version="1.0" encoding="utf-8"?>
<sst xmlns="http://schemas.openxmlformats.org/spreadsheetml/2006/main" count="469" uniqueCount="295">
  <si>
    <t>１９．</t>
    <phoneticPr fontId="1"/>
  </si>
  <si>
    <t>総額</t>
  </si>
  <si>
    <t>一般会計</t>
  </si>
  <si>
    <t>寄附金</t>
  </si>
  <si>
    <t>繰越金</t>
  </si>
  <si>
    <t>諸収入</t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</si>
  <si>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</si>
  <si>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市債借入先別現債高</t>
    <rPh sb="0" eb="2">
      <t>シサイ</t>
    </rPh>
    <rPh sb="2" eb="5">
      <t>カリイレサキ</t>
    </rPh>
    <rPh sb="5" eb="6">
      <t>ベツ</t>
    </rPh>
    <rPh sb="6" eb="7">
      <t>ゲン</t>
    </rPh>
    <rPh sb="7" eb="8">
      <t>ゲンサイ</t>
    </rPh>
    <rPh sb="8" eb="9">
      <t>タカ</t>
    </rPh>
    <phoneticPr fontId="1"/>
  </si>
  <si>
    <t>目的別市債現債高</t>
    <rPh sb="0" eb="3">
      <t>モクテキベツ</t>
    </rPh>
    <rPh sb="3" eb="5">
      <t>シサイ</t>
    </rPh>
    <rPh sb="5" eb="6">
      <t>ゲン</t>
    </rPh>
    <rPh sb="6" eb="7">
      <t>ゲンサイ</t>
    </rPh>
    <rPh sb="7" eb="8">
      <t>タカ</t>
    </rPh>
    <phoneticPr fontId="1"/>
  </si>
  <si>
    <t>市営競輪売上状況</t>
    <rPh sb="0" eb="2">
      <t>シエイ</t>
    </rPh>
    <rPh sb="2" eb="4">
      <t>ケイリン</t>
    </rPh>
    <rPh sb="4" eb="6">
      <t>ウリアゲ</t>
    </rPh>
    <rPh sb="6" eb="8">
      <t>ジョウキョウ</t>
    </rPh>
    <phoneticPr fontId="1"/>
  </si>
  <si>
    <t>一般会計財源別年度比較表</t>
    <rPh sb="0" eb="2">
      <t>イッパン</t>
    </rPh>
    <rPh sb="2" eb="4">
      <t>カイケイ</t>
    </rPh>
    <rPh sb="4" eb="6">
      <t>ザイゲン</t>
    </rPh>
    <rPh sb="6" eb="7">
      <t>ベツ</t>
    </rPh>
    <rPh sb="7" eb="9">
      <t>ネンド</t>
    </rPh>
    <rPh sb="9" eb="11">
      <t>ヒカク</t>
    </rPh>
    <rPh sb="11" eb="12">
      <t>ヒョウ</t>
    </rPh>
    <phoneticPr fontId="1"/>
  </si>
  <si>
    <t>市有財産調べ</t>
    <rPh sb="0" eb="1">
      <t>シ</t>
    </rPh>
    <rPh sb="1" eb="2">
      <t>ユウ</t>
    </rPh>
    <rPh sb="2" eb="3">
      <t>ザイ</t>
    </rPh>
    <rPh sb="3" eb="4">
      <t>サン</t>
    </rPh>
    <rPh sb="4" eb="5">
      <t>シラ</t>
    </rPh>
    <phoneticPr fontId="1"/>
  </si>
  <si>
    <t>財政</t>
    <rPh sb="0" eb="1">
      <t>ザイ</t>
    </rPh>
    <phoneticPr fontId="1"/>
  </si>
  <si>
    <t>当初予算額</t>
  </si>
  <si>
    <t>予備費</t>
  </si>
  <si>
    <t>その他</t>
  </si>
  <si>
    <t>収益的収入</t>
  </si>
  <si>
    <t>水道事業収益</t>
  </si>
  <si>
    <t>営業収益</t>
  </si>
  <si>
    <t>営業外収益</t>
  </si>
  <si>
    <t>収益的支出</t>
  </si>
  <si>
    <t>水道事業費</t>
  </si>
  <si>
    <t>営業費用</t>
  </si>
  <si>
    <t>営業外費用</t>
  </si>
  <si>
    <t>特別損失</t>
  </si>
  <si>
    <t>資本的収入</t>
  </si>
  <si>
    <t>企業債</t>
  </si>
  <si>
    <t>工事負担金</t>
  </si>
  <si>
    <t>固定資産売却代金</t>
  </si>
  <si>
    <t>その他資本的収入</t>
  </si>
  <si>
    <t>資本的支出</t>
  </si>
  <si>
    <t>建設改良費</t>
  </si>
  <si>
    <t>特別会計</t>
  </si>
  <si>
    <t>国民健康保険事業</t>
  </si>
  <si>
    <t>競輪事業</t>
  </si>
  <si>
    <t>公共用地先行取得事業</t>
  </si>
  <si>
    <t>公共下水道事業</t>
  </si>
  <si>
    <t>地方卸売市場事業</t>
  </si>
  <si>
    <t>水道事業会計</t>
  </si>
  <si>
    <t>歳入総額</t>
  </si>
  <si>
    <t>市税</t>
  </si>
  <si>
    <t>地方譲与税</t>
  </si>
  <si>
    <t>利子割交付金</t>
  </si>
  <si>
    <t>地方消費税交付金</t>
  </si>
  <si>
    <t>ゴルフ場利用税交付金</t>
  </si>
  <si>
    <t>自動車取得税交付金</t>
  </si>
  <si>
    <t>国有提供施設等所在市町村助成交付金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</si>
  <si>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</si>
  <si>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</si>
  <si>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</si>
  <si>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</si>
  <si>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</si>
  <si>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</si>
  <si>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</si>
  <si>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</si>
  <si>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</si>
  <si>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市債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</si>
  <si>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</si>
  <si>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</si>
  <si>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</si>
  <si>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</si>
  <si>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</si>
  <si>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</si>
  <si>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</si>
  <si>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観光費</t>
  </si>
  <si>
    <t>土木費</t>
  </si>
  <si>
    <t>消防費</t>
  </si>
  <si>
    <t>教育費</t>
  </si>
  <si>
    <t>災害復旧費</t>
  </si>
  <si>
    <t>公債費</t>
  </si>
  <si>
    <t>諸支出金</t>
  </si>
  <si>
    <t>総額</t>
    <rPh sb="0" eb="2">
      <t>ソウガク</t>
    </rPh>
    <phoneticPr fontId="1"/>
  </si>
  <si>
    <t>総務債</t>
    <rPh sb="0" eb="2">
      <t>ソウム</t>
    </rPh>
    <rPh sb="2" eb="3">
      <t>サイ</t>
    </rPh>
    <phoneticPr fontId="1"/>
  </si>
  <si>
    <t>民生債</t>
    <rPh sb="0" eb="2">
      <t>ミンセイ</t>
    </rPh>
    <rPh sb="2" eb="3">
      <t>サイ</t>
    </rPh>
    <phoneticPr fontId="1"/>
  </si>
  <si>
    <t>衛生債</t>
    <rPh sb="0" eb="2">
      <t>エイセイ</t>
    </rPh>
    <rPh sb="2" eb="3">
      <t>サイ</t>
    </rPh>
    <phoneticPr fontId="1"/>
  </si>
  <si>
    <t>労働債</t>
    <rPh sb="0" eb="2">
      <t>ロウドウ</t>
    </rPh>
    <rPh sb="2" eb="3">
      <t>サイ</t>
    </rPh>
    <phoneticPr fontId="1"/>
  </si>
  <si>
    <t>商工債</t>
    <rPh sb="0" eb="2">
      <t>ショウコウ</t>
    </rPh>
    <rPh sb="2" eb="3">
      <t>サイ</t>
    </rPh>
    <phoneticPr fontId="1"/>
  </si>
  <si>
    <t>観光債</t>
    <rPh sb="0" eb="2">
      <t>カンコウ</t>
    </rPh>
    <rPh sb="2" eb="3">
      <t>サイ</t>
    </rPh>
    <phoneticPr fontId="1"/>
  </si>
  <si>
    <t>土木債</t>
    <rPh sb="0" eb="2">
      <t>ドボク</t>
    </rPh>
    <rPh sb="2" eb="3">
      <t>サイ</t>
    </rPh>
    <phoneticPr fontId="1"/>
  </si>
  <si>
    <t>公営住宅債</t>
    <rPh sb="0" eb="2">
      <t>コウエイ</t>
    </rPh>
    <rPh sb="2" eb="4">
      <t>ジュウタク</t>
    </rPh>
    <rPh sb="4" eb="5">
      <t>サイ</t>
    </rPh>
    <phoneticPr fontId="1"/>
  </si>
  <si>
    <t>消防債</t>
    <rPh sb="0" eb="2">
      <t>ショウボウ</t>
    </rPh>
    <rPh sb="2" eb="3">
      <t>サイ</t>
    </rPh>
    <phoneticPr fontId="1"/>
  </si>
  <si>
    <t>教育債</t>
    <rPh sb="0" eb="2">
      <t>キョウイク</t>
    </rPh>
    <rPh sb="2" eb="3">
      <t>サイ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</si>
  <si>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</si>
  <si>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市民税減税補てん債</t>
    <rPh sb="0" eb="3">
      <t>シミンゼイ</t>
    </rPh>
    <rPh sb="3" eb="5">
      <t>ゲンゼイ</t>
    </rPh>
    <rPh sb="5" eb="6">
      <t>ホテン</t>
    </rPh>
    <rPh sb="8" eb="9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</si>
  <si>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</si>
  <si>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タイサクヒ</t>
    </rPh>
    <rPh sb="6" eb="7">
      <t>サイ</t>
    </rPh>
    <phoneticPr fontId="1"/>
  </si>
  <si>
    <t>特別会計</t>
    <rPh sb="0" eb="2">
      <t>トクベツ</t>
    </rPh>
    <rPh sb="2" eb="4">
      <t>カイケイ</t>
    </rPh>
    <phoneticPr fontId="1"/>
  </si>
  <si>
    <t>公共下水道事業債</t>
    <rPh sb="0" eb="2">
      <t>コウキョウ</t>
    </rPh>
    <rPh sb="2" eb="5">
      <t>ゲスイドウ</t>
    </rPh>
    <rPh sb="5" eb="7">
      <t>ジギョウ</t>
    </rPh>
    <rPh sb="7" eb="8">
      <t>サイ</t>
    </rPh>
    <phoneticPr fontId="1"/>
  </si>
  <si>
    <t>自主財源</t>
  </si>
  <si>
    <t>依存財源</t>
  </si>
  <si>
    <t>特定財源</t>
  </si>
  <si>
    <t>一般財源</t>
  </si>
  <si>
    <t>決算年度中増減高</t>
  </si>
  <si>
    <t>決算年度末現在高</t>
  </si>
  <si>
    <t>財政調整基金</t>
  </si>
  <si>
    <t>（現金）</t>
  </si>
  <si>
    <t>減債基金</t>
  </si>
  <si>
    <t>（有価証券）</t>
  </si>
  <si>
    <t>福祉振興基金</t>
  </si>
  <si>
    <t>防火基金</t>
  </si>
  <si>
    <t>競輪事業基金</t>
  </si>
  <si>
    <t>ふるさと水と土保全基金</t>
  </si>
  <si>
    <t>総数</t>
  </si>
  <si>
    <t>山林</t>
  </si>
  <si>
    <t>本庁舎敷地</t>
  </si>
  <si>
    <t>原野</t>
  </si>
  <si>
    <t>消防施設用地</t>
  </si>
  <si>
    <t>宅地</t>
  </si>
  <si>
    <t>学校用地</t>
  </si>
  <si>
    <t>鉱泉地</t>
  </si>
  <si>
    <t>公営住宅用地</t>
  </si>
  <si>
    <t>池沼</t>
  </si>
  <si>
    <t>公園用地</t>
  </si>
  <si>
    <t>墓地</t>
  </si>
  <si>
    <t>特別会計分</t>
  </si>
  <si>
    <t>公園建物</t>
  </si>
  <si>
    <t>本庁舎</t>
  </si>
  <si>
    <t>消防建物</t>
  </si>
  <si>
    <t>学校建物</t>
  </si>
  <si>
    <t>普通財産建物</t>
  </si>
  <si>
    <t>公営住宅</t>
  </si>
  <si>
    <t>杉</t>
  </si>
  <si>
    <t>檜</t>
  </si>
  <si>
    <t>松</t>
  </si>
  <si>
    <t>財政融資資金</t>
    <rPh sb="0" eb="2">
      <t>ザイセイ</t>
    </rPh>
    <rPh sb="2" eb="4">
      <t>ユウシ</t>
    </rPh>
    <rPh sb="4" eb="6">
      <t>シキン</t>
    </rPh>
    <phoneticPr fontId="1"/>
  </si>
  <si>
    <t>介護保険給付費準備基金</t>
  </si>
  <si>
    <t>国県補助金</t>
  </si>
  <si>
    <t>配当割交付金</t>
  </si>
  <si>
    <t>株式等譲渡所得割交付金</t>
  </si>
  <si>
    <t>介護保険事業</t>
  </si>
  <si>
    <t>財政融資資金</t>
  </si>
  <si>
    <t>大分県</t>
  </si>
  <si>
    <t>市中銀行</t>
  </si>
  <si>
    <t>市町村振興協会</t>
  </si>
  <si>
    <t>全国市有物件災害共済会</t>
  </si>
  <si>
    <t>保険会社</t>
  </si>
  <si>
    <t>配当割交付金</t>
    <rPh sb="0" eb="2">
      <t>ハイトウ</t>
    </rPh>
    <rPh sb="2" eb="3">
      <t>ワリ</t>
    </rPh>
    <rPh sb="3" eb="6">
      <t>コウフキン</t>
    </rPh>
    <phoneticPr fontId="8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</si>
  <si>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8"/>
  </si>
  <si>
    <t>一般・特別会計</t>
    <rPh sb="0" eb="2">
      <t>イッパン</t>
    </rPh>
    <rPh sb="3" eb="5">
      <t>トクベツ</t>
    </rPh>
    <rPh sb="5" eb="7">
      <t>カイケイ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</si>
  <si>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1"/>
  </si>
  <si>
    <t>農林水産業費</t>
    <rPh sb="4" eb="5">
      <t>ギョウ</t>
    </rPh>
    <phoneticPr fontId="8"/>
  </si>
  <si>
    <t>農林水産業債</t>
    <rPh sb="0" eb="4">
      <t>ノウリンスイサン</t>
    </rPh>
    <rPh sb="4" eb="5">
      <t>ギョウ</t>
    </rPh>
    <rPh sb="5" eb="6">
      <t>サイ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</si>
  <si>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</si>
  <si>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</si>
  <si>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</si>
  <si>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</si>
  <si>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</si>
  <si>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</si>
  <si>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</si>
  <si>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</si>
  <si>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退職手当債</t>
    <rPh sb="0" eb="2">
      <t>タイショク</t>
    </rPh>
    <rPh sb="2" eb="4">
      <t>テアテ</t>
    </rPh>
    <rPh sb="4" eb="5">
      <t>サイ</t>
    </rPh>
    <phoneticPr fontId="5"/>
  </si>
  <si>
    <t>減収補てん債</t>
    <rPh sb="0" eb="2">
      <t>ゲンシュウ</t>
    </rPh>
    <rPh sb="2" eb="3">
      <t>ホ</t>
    </rPh>
    <rPh sb="5" eb="6">
      <t>サイ</t>
    </rPh>
    <phoneticPr fontId="5"/>
  </si>
  <si>
    <t>前年度末現在高</t>
  </si>
  <si>
    <t>ｺﾝﾍﾞﾝｼｮﾝ振興基金</t>
    <rPh sb="8" eb="10">
      <t>シンコウ</t>
    </rPh>
    <rPh sb="10" eb="12">
      <t>キキン</t>
    </rPh>
    <phoneticPr fontId="8"/>
  </si>
  <si>
    <t>後期高齢者医療</t>
    <rPh sb="0" eb="2">
      <t>コウキ</t>
    </rPh>
    <rPh sb="2" eb="5">
      <t>コウレイシャ</t>
    </rPh>
    <rPh sb="5" eb="7">
      <t>イリョウ</t>
    </rPh>
    <phoneticPr fontId="8"/>
  </si>
  <si>
    <t>旧簡易生命保険資金</t>
    <rPh sb="0" eb="1">
      <t>キュウ</t>
    </rPh>
    <phoneticPr fontId="9"/>
  </si>
  <si>
    <t>旧郵便貯金資金</t>
    <rPh sb="0" eb="1">
      <t>キュウ</t>
    </rPh>
    <phoneticPr fontId="9"/>
  </si>
  <si>
    <t>湯のまち別府ふるさと応援基金</t>
    <rPh sb="0" eb="1">
      <t>ユ</t>
    </rPh>
    <rPh sb="4" eb="6">
      <t>ベップ</t>
    </rPh>
    <rPh sb="10" eb="12">
      <t>オウエン</t>
    </rPh>
    <rPh sb="12" eb="14">
      <t>キキン</t>
    </rPh>
    <phoneticPr fontId="8"/>
  </si>
  <si>
    <t>予備費</t>
    <rPh sb="0" eb="3">
      <t>ヨビヒ</t>
    </rPh>
    <phoneticPr fontId="3"/>
  </si>
  <si>
    <t>公共施設再編整備基金</t>
    <rPh sb="0" eb="2">
      <t>コウキョウ</t>
    </rPh>
    <rPh sb="2" eb="4">
      <t>シセツ</t>
    </rPh>
    <rPh sb="4" eb="6">
      <t>サイヘン</t>
    </rPh>
    <rPh sb="6" eb="8">
      <t>セイビ</t>
    </rPh>
    <phoneticPr fontId="8"/>
  </si>
  <si>
    <t>競輪施設整備基金</t>
    <rPh sb="0" eb="2">
      <t>ケイリン</t>
    </rPh>
    <rPh sb="2" eb="4">
      <t>シセツ</t>
    </rPh>
    <rPh sb="4" eb="6">
      <t>セイビ</t>
    </rPh>
    <rPh sb="6" eb="8">
      <t>キキン</t>
    </rPh>
    <phoneticPr fontId="8"/>
  </si>
  <si>
    <t>企業債償還金</t>
    <phoneticPr fontId="10"/>
  </si>
  <si>
    <t>地方公営企業等金融機構資金</t>
    <rPh sb="0" eb="2">
      <t>チホウ</t>
    </rPh>
    <rPh sb="6" eb="7">
      <t>トウ</t>
    </rPh>
    <rPh sb="9" eb="11">
      <t>キコウ</t>
    </rPh>
    <rPh sb="11" eb="13">
      <t>シキン</t>
    </rPh>
    <phoneticPr fontId="9"/>
  </si>
  <si>
    <t>スポーツ振興基金</t>
    <phoneticPr fontId="8"/>
  </si>
  <si>
    <t>国民健康保険基金</t>
    <phoneticPr fontId="8"/>
  </si>
  <si>
    <t>別府市の決算額の推移</t>
    <rPh sb="0" eb="3">
      <t>ベップシ</t>
    </rPh>
    <rPh sb="4" eb="5">
      <t>ケツ</t>
    </rPh>
    <rPh sb="5" eb="6">
      <t>ザン</t>
    </rPh>
    <rPh sb="6" eb="7">
      <t>ガク</t>
    </rPh>
    <rPh sb="8" eb="10">
      <t>スイイ</t>
    </rPh>
    <phoneticPr fontId="1"/>
  </si>
  <si>
    <t>別府市一般会計歳入歳出予算および決算</t>
    <rPh sb="0" eb="3">
      <t>ベップシ</t>
    </rPh>
    <rPh sb="3" eb="5">
      <t>イッパン</t>
    </rPh>
    <rPh sb="5" eb="7">
      <t>カイケイ</t>
    </rPh>
    <rPh sb="7" eb="9">
      <t>サイニュウ</t>
    </rPh>
    <rPh sb="9" eb="11">
      <t>サイシュツ</t>
    </rPh>
    <rPh sb="11" eb="13">
      <t>ヨサン</t>
    </rPh>
    <rPh sb="16" eb="18">
      <t>ケッサン</t>
    </rPh>
    <phoneticPr fontId="1"/>
  </si>
  <si>
    <t>別府市水道事業会計歳入歳出予算および決算</t>
    <rPh sb="0" eb="3">
      <t>ベップシ</t>
    </rPh>
    <rPh sb="3" eb="5">
      <t>スイドウ</t>
    </rPh>
    <rPh sb="5" eb="7">
      <t>ジギョウ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1"/>
  </si>
  <si>
    <t>当初予算額</t>
    <phoneticPr fontId="1"/>
  </si>
  <si>
    <t>べっぷ未来共創基金</t>
    <rPh sb="3" eb="5">
      <t>ミライ</t>
    </rPh>
    <rPh sb="5" eb="6">
      <t>キョウ</t>
    </rPh>
    <rPh sb="6" eb="7">
      <t>ソウ</t>
    </rPh>
    <rPh sb="7" eb="9">
      <t>キキン</t>
    </rPh>
    <phoneticPr fontId="8"/>
  </si>
  <si>
    <t>特別利益</t>
    <rPh sb="2" eb="4">
      <t>リエキ</t>
    </rPh>
    <phoneticPr fontId="1"/>
  </si>
  <si>
    <t>法人事業税交付金</t>
    <rPh sb="0" eb="2">
      <t>ホウジン</t>
    </rPh>
    <rPh sb="2" eb="5">
      <t>ジギョウゼイ</t>
    </rPh>
    <phoneticPr fontId="1"/>
  </si>
  <si>
    <t>環境性能割交付金</t>
    <rPh sb="0" eb="5">
      <t>カンキョウセイノウワリ</t>
    </rPh>
    <rPh sb="5" eb="8">
      <t>コウフキン</t>
    </rPh>
    <phoneticPr fontId="1"/>
  </si>
  <si>
    <t>一般会計</t>
    <phoneticPr fontId="1"/>
  </si>
  <si>
    <t>都市職員共済組合</t>
    <phoneticPr fontId="9"/>
  </si>
  <si>
    <t>環境性能割交付金</t>
    <rPh sb="0" eb="8">
      <t>カンキョウセイノウワリコウフキン</t>
    </rPh>
    <phoneticPr fontId="1"/>
  </si>
  <si>
    <t>森林環境譲与税基金</t>
    <rPh sb="0" eb="4">
      <t>シンリンカンキョウ</t>
    </rPh>
    <rPh sb="4" eb="7">
      <t>ジョウヨゼイ</t>
    </rPh>
    <rPh sb="7" eb="9">
      <t>キキン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</si>
  <si>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9"/>
  </si>
  <si>
    <t>令和元年度</t>
    <rPh sb="0" eb="1">
      <t>レイ</t>
    </rPh>
    <rPh sb="1" eb="2">
      <t>ワ</t>
    </rPh>
    <rPh sb="2" eb="3">
      <t>ガン</t>
    </rPh>
    <phoneticPr fontId="8"/>
  </si>
  <si>
    <t>普通財産</t>
    <rPh sb="0" eb="2">
      <t>フツウ</t>
    </rPh>
    <rPh sb="2" eb="4">
      <t>ザイサン</t>
    </rPh>
    <phoneticPr fontId="8"/>
  </si>
  <si>
    <t>行政財産</t>
    <rPh sb="0" eb="2">
      <t>ギョウセイ</t>
    </rPh>
    <rPh sb="2" eb="4">
      <t>ザイサン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</si>
  <si>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</si>
  <si>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4">
      <t>ガンネン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</si>
  <si>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9"/>
  </si>
  <si>
    <t>種別</t>
    <phoneticPr fontId="8"/>
  </si>
  <si>
    <t xml:space="preserve">歳入
</t>
    <phoneticPr fontId="8"/>
  </si>
  <si>
    <t xml:space="preserve">前年対比率
</t>
    <phoneticPr fontId="8"/>
  </si>
  <si>
    <t>（％）</t>
    <phoneticPr fontId="8"/>
  </si>
  <si>
    <r>
      <t>歳出</t>
    </r>
    <r>
      <rPr>
        <sz val="10"/>
        <rFont val="ＭＳ Ｐゴシック"/>
        <family val="3"/>
        <charset val="128"/>
      </rPr>
      <t xml:space="preserve">
</t>
    </r>
    <phoneticPr fontId="8"/>
  </si>
  <si>
    <t>資料…財政課</t>
    <rPh sb="0" eb="2">
      <t>シリョウ</t>
    </rPh>
    <rPh sb="3" eb="5">
      <t>ザイセイ</t>
    </rPh>
    <rPh sb="5" eb="6">
      <t>カ</t>
    </rPh>
    <phoneticPr fontId="8"/>
  </si>
  <si>
    <t xml:space="preserve">差引
</t>
    <phoneticPr fontId="8"/>
  </si>
  <si>
    <t>科目名</t>
    <rPh sb="0" eb="1">
      <t>カ</t>
    </rPh>
    <rPh sb="1" eb="2">
      <t>メ</t>
    </rPh>
    <rPh sb="2" eb="3">
      <t>メイ</t>
    </rPh>
    <phoneticPr fontId="1"/>
  </si>
  <si>
    <t>区分</t>
    <rPh sb="0" eb="1">
      <t>ク</t>
    </rPh>
    <rPh sb="1" eb="2">
      <t>ブン</t>
    </rPh>
    <phoneticPr fontId="1"/>
  </si>
  <si>
    <t>予算現額</t>
    <phoneticPr fontId="3"/>
  </si>
  <si>
    <t>決算額</t>
    <phoneticPr fontId="3"/>
  </si>
  <si>
    <t>予算現額</t>
    <phoneticPr fontId="8"/>
  </si>
  <si>
    <t>決算額</t>
    <phoneticPr fontId="8"/>
  </si>
  <si>
    <t>資料…上下水道局</t>
    <rPh sb="3" eb="8">
      <t>ジョウゲスイドウキョク</t>
    </rPh>
    <phoneticPr fontId="8"/>
  </si>
  <si>
    <t>会計名</t>
    <rPh sb="0" eb="1">
      <t>カイ</t>
    </rPh>
    <rPh sb="1" eb="2">
      <t>ケイ</t>
    </rPh>
    <rPh sb="2" eb="3">
      <t>メイ</t>
    </rPh>
    <phoneticPr fontId="1"/>
  </si>
  <si>
    <t>金額</t>
    <phoneticPr fontId="9"/>
  </si>
  <si>
    <t>５．目的別市債現債高</t>
    <phoneticPr fontId="1"/>
  </si>
  <si>
    <t>金額</t>
    <phoneticPr fontId="1"/>
  </si>
  <si>
    <t>借入先別</t>
    <rPh sb="0" eb="4">
      <t>カリイレサキベツ</t>
    </rPh>
    <phoneticPr fontId="9"/>
  </si>
  <si>
    <t>区分</t>
    <rPh sb="0" eb="2">
      <t>クブン</t>
    </rPh>
    <phoneticPr fontId="1"/>
  </si>
  <si>
    <t>年度・月</t>
    <phoneticPr fontId="1"/>
  </si>
  <si>
    <t>６．市営競輪売上状況</t>
    <phoneticPr fontId="1"/>
  </si>
  <si>
    <t>開催日数</t>
    <phoneticPr fontId="1"/>
  </si>
  <si>
    <t>入場者数</t>
    <phoneticPr fontId="1"/>
  </si>
  <si>
    <t>７．一般会計財源別年度比較表</t>
    <phoneticPr fontId="8"/>
  </si>
  <si>
    <t>（１）自主財源および依存財源別年度比較表</t>
    <phoneticPr fontId="8"/>
  </si>
  <si>
    <t>区分</t>
    <phoneticPr fontId="8"/>
  </si>
  <si>
    <t>決算額</t>
    <phoneticPr fontId="8"/>
  </si>
  <si>
    <t>構成率</t>
    <phoneticPr fontId="8"/>
  </si>
  <si>
    <t>（２）特定財源および一般財源別年度比較表</t>
    <phoneticPr fontId="8"/>
  </si>
  <si>
    <t>８．市有財産調べ</t>
    <phoneticPr fontId="8"/>
  </si>
  <si>
    <t>区分</t>
    <phoneticPr fontId="8"/>
  </si>
  <si>
    <t>総額</t>
    <phoneticPr fontId="8"/>
  </si>
  <si>
    <t>（１）基金</t>
    <rPh sb="3" eb="4">
      <t>モト</t>
    </rPh>
    <rPh sb="4" eb="5">
      <t>キン</t>
    </rPh>
    <phoneticPr fontId="8"/>
  </si>
  <si>
    <t>（２)土地</t>
    <phoneticPr fontId="8"/>
  </si>
  <si>
    <t>区分</t>
    <phoneticPr fontId="1"/>
  </si>
  <si>
    <t>面積</t>
    <phoneticPr fontId="1"/>
  </si>
  <si>
    <t>（３）建物</t>
    <phoneticPr fontId="8"/>
  </si>
  <si>
    <t>種別</t>
    <phoneticPr fontId="1"/>
  </si>
  <si>
    <t>その他</t>
    <phoneticPr fontId="1"/>
  </si>
  <si>
    <t>（単位：㎡）</t>
    <phoneticPr fontId="1"/>
  </si>
  <si>
    <t>（４）市有林</t>
    <phoneticPr fontId="8"/>
  </si>
  <si>
    <t>樹種</t>
    <phoneticPr fontId="1"/>
  </si>
  <si>
    <t>面積</t>
    <phoneticPr fontId="8"/>
  </si>
  <si>
    <t>（ｈａ）</t>
  </si>
  <si>
    <t>比率</t>
    <phoneticPr fontId="8"/>
  </si>
  <si>
    <t>（％）</t>
  </si>
  <si>
    <t>総数</t>
    <phoneticPr fontId="1"/>
  </si>
  <si>
    <t>竹林</t>
    <phoneticPr fontId="1"/>
  </si>
  <si>
    <t>くぬぎ</t>
    <phoneticPr fontId="1"/>
  </si>
  <si>
    <t>（単位：千円）</t>
    <phoneticPr fontId="8"/>
  </si>
  <si>
    <t>（単位：千円）</t>
    <phoneticPr fontId="3"/>
  </si>
  <si>
    <t>（単位：千円）</t>
    <phoneticPr fontId="9"/>
  </si>
  <si>
    <t>（単位：千円）</t>
    <phoneticPr fontId="1"/>
  </si>
  <si>
    <t>（％）</t>
    <phoneticPr fontId="8"/>
  </si>
  <si>
    <t>（人）</t>
    <rPh sb="1" eb="2">
      <t>ニン</t>
    </rPh>
    <phoneticPr fontId="1"/>
  </si>
  <si>
    <t>資料…公営競技事務所</t>
    <phoneticPr fontId="1"/>
  </si>
  <si>
    <t>平成30年</t>
    <rPh sb="4" eb="5">
      <t>ネン</t>
    </rPh>
    <phoneticPr fontId="1"/>
  </si>
  <si>
    <t>平成31年</t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</si>
  <si>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</si>
  <si>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平成30年度</t>
    <phoneticPr fontId="8"/>
  </si>
  <si>
    <t>令和2年度</t>
    <rPh sb="0" eb="1">
      <t>レイ</t>
    </rPh>
    <rPh sb="1" eb="2">
      <t>ワ</t>
    </rPh>
    <phoneticPr fontId="8"/>
  </si>
  <si>
    <t>令和2年度</t>
    <rPh sb="0" eb="2">
      <t>レイワ</t>
    </rPh>
    <rPh sb="3" eb="5">
      <t>ネンド</t>
    </rPh>
    <phoneticPr fontId="11"/>
  </si>
  <si>
    <t>令和3年度</t>
    <rPh sb="0" eb="2">
      <t>レイワ</t>
    </rPh>
    <phoneticPr fontId="8"/>
  </si>
  <si>
    <t>平成30年度</t>
    <phoneticPr fontId="1"/>
  </si>
  <si>
    <t>令和2年度</t>
    <rPh sb="0" eb="2">
      <t>レイワ</t>
    </rPh>
    <rPh sb="3" eb="5">
      <t>ネンド</t>
    </rPh>
    <phoneticPr fontId="1"/>
  </si>
  <si>
    <t>令和3年3月末日現在</t>
    <phoneticPr fontId="8"/>
  </si>
  <si>
    <t>資料…財政課</t>
    <rPh sb="3" eb="5">
      <t>ザイセイ</t>
    </rPh>
    <rPh sb="5" eb="6">
      <t>カ</t>
    </rPh>
    <phoneticPr fontId="8"/>
  </si>
  <si>
    <t>令和2年度末現在</t>
    <rPh sb="0" eb="2">
      <t>レイワ</t>
    </rPh>
    <rPh sb="3" eb="6">
      <t>ネンドマツ</t>
    </rPh>
    <phoneticPr fontId="4"/>
  </si>
  <si>
    <t>資料…総務課</t>
    <rPh sb="3" eb="5">
      <t>ソウム</t>
    </rPh>
    <rPh sb="5" eb="6">
      <t>カ</t>
    </rPh>
    <phoneticPr fontId="8"/>
  </si>
  <si>
    <t>資料…農林水産課</t>
    <phoneticPr fontId="1"/>
  </si>
  <si>
    <t>令和3年4月1日現在</t>
    <phoneticPr fontId="1"/>
  </si>
  <si>
    <t>４．市債借入先別現債高</t>
    <phoneticPr fontId="9"/>
  </si>
  <si>
    <t>１．別府市の決算額の推移</t>
    <rPh sb="2" eb="3">
      <t>ベツ</t>
    </rPh>
    <rPh sb="3" eb="4">
      <t>フ</t>
    </rPh>
    <rPh sb="4" eb="5">
      <t>シ</t>
    </rPh>
    <rPh sb="6" eb="7">
      <t>ケッ</t>
    </rPh>
    <rPh sb="7" eb="8">
      <t>サン</t>
    </rPh>
    <rPh sb="8" eb="9">
      <t>ガク</t>
    </rPh>
    <rPh sb="10" eb="11">
      <t>スイ</t>
    </rPh>
    <rPh sb="11" eb="12">
      <t>ワタル</t>
    </rPh>
    <phoneticPr fontId="1"/>
  </si>
  <si>
    <t>２．別府市一般会計歳入歳出予算および決算</t>
    <rPh sb="2" eb="3">
      <t>ベツ</t>
    </rPh>
    <phoneticPr fontId="8"/>
  </si>
  <si>
    <t>３．別府市水道事業会計歳入歳出予算および決算</t>
    <rPh sb="2" eb="3">
      <t>ベツ</t>
    </rPh>
    <rPh sb="3" eb="4">
      <t>フ</t>
    </rPh>
    <rPh sb="4" eb="5">
      <t>シ</t>
    </rPh>
    <rPh sb="5" eb="6">
      <t>ミズ</t>
    </rPh>
    <rPh sb="9" eb="11">
      <t>カイケイ</t>
    </rPh>
    <phoneticPr fontId="3"/>
  </si>
  <si>
    <t>（千円）</t>
    <phoneticPr fontId="8"/>
  </si>
  <si>
    <t>資料…財政課、上下水道局</t>
    <rPh sb="0" eb="2">
      <t>シリョウ</t>
    </rPh>
    <rPh sb="3" eb="5">
      <t>ザイセイ</t>
    </rPh>
    <rPh sb="5" eb="6">
      <t>カ</t>
    </rPh>
    <phoneticPr fontId="8"/>
  </si>
  <si>
    <t>（千円）</t>
    <phoneticPr fontId="1"/>
  </si>
  <si>
    <t>◎</t>
    <phoneticPr fontId="1"/>
  </si>
  <si>
    <t>令和2年4月</t>
    <rPh sb="0" eb="2">
      <t>レイワ</t>
    </rPh>
    <rPh sb="3" eb="4">
      <t>ネン</t>
    </rPh>
    <rPh sb="5" eb="6">
      <t>ガツ</t>
    </rPh>
    <phoneticPr fontId="1"/>
  </si>
  <si>
    <t>令和2年5月</t>
    <rPh sb="0" eb="2">
      <t>レイワ</t>
    </rPh>
    <rPh sb="3" eb="4">
      <t>ネン</t>
    </rPh>
    <rPh sb="5" eb="6">
      <t>ガツ</t>
    </rPh>
    <phoneticPr fontId="1"/>
  </si>
  <si>
    <t>令和2年6月</t>
    <rPh sb="0" eb="2">
      <t>レイワ</t>
    </rPh>
    <rPh sb="3" eb="4">
      <t>ネン</t>
    </rPh>
    <rPh sb="5" eb="6">
      <t>ガツ</t>
    </rPh>
    <phoneticPr fontId="1"/>
  </si>
  <si>
    <t>令和2年7月</t>
    <rPh sb="0" eb="2">
      <t>レイワ</t>
    </rPh>
    <rPh sb="3" eb="4">
      <t>ネン</t>
    </rPh>
    <rPh sb="5" eb="6">
      <t>ガツ</t>
    </rPh>
    <phoneticPr fontId="1"/>
  </si>
  <si>
    <t>令和2年8月</t>
    <rPh sb="0" eb="2">
      <t>レイワ</t>
    </rPh>
    <rPh sb="3" eb="4">
      <t>ネン</t>
    </rPh>
    <rPh sb="5" eb="6">
      <t>ガツ</t>
    </rPh>
    <phoneticPr fontId="1"/>
  </si>
  <si>
    <t>令和2年9月</t>
    <rPh sb="0" eb="2">
      <t>レイワ</t>
    </rPh>
    <rPh sb="3" eb="4">
      <t>ネン</t>
    </rPh>
    <rPh sb="5" eb="6">
      <t>ガツ</t>
    </rPh>
    <phoneticPr fontId="1"/>
  </si>
  <si>
    <t>令和2年10月</t>
    <rPh sb="0" eb="2">
      <t>レイワ</t>
    </rPh>
    <rPh sb="3" eb="4">
      <t>ネン</t>
    </rPh>
    <rPh sb="6" eb="7">
      <t>ガツ</t>
    </rPh>
    <phoneticPr fontId="1"/>
  </si>
  <si>
    <t>令和2年11月</t>
    <rPh sb="0" eb="2">
      <t>レイワ</t>
    </rPh>
    <rPh sb="3" eb="4">
      <t>ネン</t>
    </rPh>
    <rPh sb="6" eb="7">
      <t>ガツ</t>
    </rPh>
    <phoneticPr fontId="1"/>
  </si>
  <si>
    <t>令和2年12月</t>
    <rPh sb="0" eb="2">
      <t>レイワ</t>
    </rPh>
    <rPh sb="3" eb="4">
      <t>ネン</t>
    </rPh>
    <rPh sb="6" eb="7">
      <t>ガツ</t>
    </rPh>
    <phoneticPr fontId="1"/>
  </si>
  <si>
    <t>令和3年1月</t>
    <rPh sb="0" eb="2">
      <t>レイワ</t>
    </rPh>
    <rPh sb="3" eb="4">
      <t>ネン</t>
    </rPh>
    <rPh sb="5" eb="6">
      <t>ガツ</t>
    </rPh>
    <phoneticPr fontId="1"/>
  </si>
  <si>
    <t>令和3年2月</t>
    <rPh sb="0" eb="2">
      <t>レイワ</t>
    </rPh>
    <rPh sb="3" eb="4">
      <t>ネン</t>
    </rPh>
    <rPh sb="5" eb="6">
      <t>ガツ</t>
    </rPh>
    <phoneticPr fontId="1"/>
  </si>
  <si>
    <t>令和3年3月</t>
    <rPh sb="0" eb="2">
      <t>レイワ</t>
    </rPh>
    <rPh sb="3" eb="4">
      <t>ネン</t>
    </rPh>
    <rPh sb="5" eb="6">
      <t>ガツ</t>
    </rPh>
    <phoneticPr fontId="1"/>
  </si>
  <si>
    <t>１９．財政</t>
    <phoneticPr fontId="8"/>
  </si>
  <si>
    <t>売上高</t>
  </si>
  <si>
    <t>売上累計</t>
  </si>
  <si>
    <t>行政改革推進債</t>
  </si>
  <si>
    <t>調整債</t>
  </si>
  <si>
    <t>法人事業税交付金</t>
    <rPh sb="0" eb="2">
      <t>ホウジン</t>
    </rPh>
    <rPh sb="2" eb="5">
      <t>ジギョウゼイ</t>
    </rPh>
    <rPh sb="5" eb="8">
      <t>コウフキン</t>
    </rPh>
    <phoneticPr fontId="8"/>
  </si>
  <si>
    <t>***</t>
    <phoneticPr fontId="8"/>
  </si>
  <si>
    <t>観光みらい創造基金</t>
    <rPh sb="0" eb="2">
      <t>カンコウ</t>
    </rPh>
    <rPh sb="5" eb="7">
      <t>ソウゾウ</t>
    </rPh>
    <rPh sb="7" eb="9">
      <t>キキン</t>
    </rPh>
    <phoneticPr fontId="8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</si>
  <si>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8"/>
  </si>
  <si>
    <t>***</t>
    <phoneticPr fontId="8"/>
  </si>
  <si>
    <t>←新しく追加</t>
    <rPh sb="1" eb="2">
      <t>アタラ</t>
    </rPh>
    <rPh sb="4" eb="6">
      <t>ツイカ</t>
    </rPh>
    <phoneticPr fontId="8"/>
  </si>
  <si>
    <t>***</t>
    <phoneticPr fontId="8"/>
  </si>
  <si>
    <t>公共下水道事業会計</t>
    <rPh sb="7" eb="9">
      <t>カイケイ</t>
    </rPh>
    <phoneticPr fontId="8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</si>
  <si>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1"/>
  </si>
  <si>
    <t>公共下水道事業債</t>
    <rPh sb="7" eb="8">
      <t>サイ</t>
    </rPh>
    <phoneticPr fontId="1"/>
  </si>
  <si>
    <t>***</t>
    <phoneticPr fontId="1"/>
  </si>
  <si>
    <t>***</t>
    <phoneticPr fontId="8"/>
  </si>
  <si>
    <t>※◎は記念競輪（ＧⅢ）を含む。</t>
    <rPh sb="3" eb="5">
      <t>キネン</t>
    </rPh>
    <rPh sb="5" eb="7">
      <t>ケイリン</t>
    </rPh>
    <phoneticPr fontId="1"/>
  </si>
  <si>
    <t>公共下水道事業会計</t>
    <rPh sb="5" eb="7">
      <t>ジギョウ</t>
    </rPh>
    <rPh sb="7" eb="9">
      <t>カイケイ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</si>
</sst>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#,##0;&quot;△ &quot;#,##0"/>
    <numFmt numFmtId="178" formatCode="#,##0.0;&quot;△ &quot;#,##0.0"/>
    <numFmt numFmtId="179" formatCode="0.0"/>
    <numFmt numFmtId="180" formatCode="#,##0_ "/>
    <numFmt numFmtId="181" formatCode="#,##0.0_);[Red]\(#,##0.0\)"/>
    <numFmt numFmtId="182" formatCode="#,##0.00_ "/>
    <numFmt numFmtId="183" formatCode="0.0%"/>
    <numFmt numFmtId="184" formatCode="0_ "/>
    <numFmt numFmtId="185" formatCode="#,##0_ ;[Red]\-#,##0\ "/>
    <numFmt numFmtId="186" formatCode="0.0_ 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7" fillId="0" borderId="0"/>
    <xf numFmtId="0" fontId="28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30">
    <xf numFmtId="0" fontId="0" fillId="0" borderId="0" xfId="0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/>
    <xf numFmtId="177" fontId="4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0" xfId="43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/>
    </xf>
    <xf numFmtId="0" fontId="4" fillId="0" borderId="0" xfId="43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3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9" fontId="4" fillId="0" borderId="10" xfId="28" applyNumberFormat="1" applyFont="1" applyFill="1" applyBorder="1" applyAlignment="1">
      <alignment horizontal="right" vertical="center"/>
    </xf>
    <xf numFmtId="179" fontId="4" fillId="0" borderId="0" xfId="28" applyNumberFormat="1" applyFont="1" applyFill="1" applyBorder="1" applyAlignment="1">
      <alignment horizontal="right" vertical="center"/>
    </xf>
    <xf numFmtId="179" fontId="6" fillId="0" borderId="0" xfId="28" applyNumberFormat="1" applyFont="1" applyFill="1" applyBorder="1" applyAlignment="1">
      <alignment horizontal="right" vertical="center"/>
    </xf>
    <xf numFmtId="179" fontId="6" fillId="0" borderId="15" xfId="28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34" applyFont="1" applyFill="1" applyBorder="1" applyAlignment="1">
      <alignment horizontal="right" vertical="center"/>
    </xf>
    <xf numFmtId="0" fontId="4" fillId="0" borderId="10" xfId="43" applyFont="1" applyFill="1" applyBorder="1" applyAlignment="1">
      <alignment horizontal="right" vertical="center"/>
    </xf>
    <xf numFmtId="177" fontId="6" fillId="0" borderId="0" xfId="34" applyNumberFormat="1" applyFont="1" applyFill="1" applyBorder="1" applyAlignment="1">
      <alignment horizontal="right" vertical="center"/>
    </xf>
    <xf numFmtId="0" fontId="4" fillId="0" borderId="0" xfId="43" applyFont="1" applyFill="1" applyAlignment="1">
      <alignment horizontal="center" vertical="center"/>
    </xf>
    <xf numFmtId="0" fontId="4" fillId="0" borderId="11" xfId="43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0" fontId="6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Continuous" vertical="center"/>
    </xf>
    <xf numFmtId="0" fontId="0" fillId="0" borderId="27" xfId="0" applyFont="1" applyFill="1" applyBorder="1" applyAlignment="1">
      <alignment horizontal="centerContinuous" vertical="center"/>
    </xf>
    <xf numFmtId="0" fontId="4" fillId="0" borderId="11" xfId="0" applyFont="1" applyFill="1" applyBorder="1" applyAlignment="1">
      <alignment horizontal="centerContinuous" vertical="center"/>
    </xf>
    <xf numFmtId="0" fontId="0" fillId="0" borderId="21" xfId="0" applyFont="1" applyFill="1" applyBorder="1" applyAlignment="1">
      <alignment horizontal="centerContinuous" vertical="center"/>
    </xf>
    <xf numFmtId="0" fontId="0" fillId="0" borderId="20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Continuous" vertical="center"/>
    </xf>
    <xf numFmtId="0" fontId="0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8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>
      <alignment horizontal="centerContinuous" vertical="center"/>
    </xf>
    <xf numFmtId="0" fontId="4" fillId="0" borderId="21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6" fillId="0" borderId="15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centerContinuous" vertical="center"/>
    </xf>
    <xf numFmtId="176" fontId="4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" fillId="0" borderId="0" xfId="0" applyFont="1" applyFill="1" applyAlignment="1"/>
    <xf numFmtId="178" fontId="4" fillId="0" borderId="10" xfId="0" applyNumberFormat="1" applyFont="1" applyFill="1" applyBorder="1" applyAlignment="1">
      <alignment vertical="center"/>
    </xf>
    <xf numFmtId="178" fontId="6" fillId="0" borderId="15" xfId="0" applyNumberFormat="1" applyFont="1" applyFill="1" applyBorder="1" applyAlignment="1">
      <alignment vertical="center"/>
    </xf>
    <xf numFmtId="0" fontId="4" fillId="0" borderId="0" xfId="43" applyFont="1" applyFill="1" applyAlignment="1">
      <alignment vertical="center"/>
    </xf>
    <xf numFmtId="0" fontId="4" fillId="0" borderId="11" xfId="43" applyFont="1" applyFill="1" applyBorder="1" applyAlignment="1">
      <alignment vertical="center"/>
    </xf>
    <xf numFmtId="0" fontId="4" fillId="0" borderId="26" xfId="43" applyFont="1" applyFill="1" applyBorder="1" applyAlignment="1">
      <alignment horizontal="centerContinuous" vertical="center"/>
    </xf>
    <xf numFmtId="0" fontId="4" fillId="0" borderId="27" xfId="43" applyFont="1" applyFill="1" applyBorder="1" applyAlignment="1">
      <alignment horizontal="centerContinuous" vertical="center"/>
    </xf>
    <xf numFmtId="0" fontId="4" fillId="0" borderId="28" xfId="43" applyFont="1" applyFill="1" applyBorder="1" applyAlignment="1">
      <alignment horizontal="centerContinuous" vertical="center"/>
    </xf>
    <xf numFmtId="0" fontId="4" fillId="0" borderId="24" xfId="43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centerContinuous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43" applyFont="1" applyFill="1" applyBorder="1" applyAlignment="1">
      <alignment horizontal="center" vertical="center"/>
    </xf>
    <xf numFmtId="0" fontId="0" fillId="0" borderId="0" xfId="43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/>
    </xf>
    <xf numFmtId="180" fontId="6" fillId="0" borderId="12" xfId="0" applyNumberFormat="1" applyFont="1" applyFill="1" applyBorder="1" applyAlignment="1">
      <alignment vertical="center"/>
    </xf>
    <xf numFmtId="180" fontId="6" fillId="0" borderId="15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0" fontId="4" fillId="0" borderId="13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13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80" fontId="6" fillId="0" borderId="13" xfId="0" applyNumberFormat="1" applyFont="1" applyFill="1" applyBorder="1" applyAlignment="1">
      <alignment vertical="center"/>
    </xf>
    <xf numFmtId="180" fontId="4" fillId="0" borderId="23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horizontal="right" vertical="center"/>
    </xf>
    <xf numFmtId="180" fontId="4" fillId="0" borderId="10" xfId="0" applyNumberFormat="1" applyFont="1" applyFill="1" applyBorder="1" applyAlignment="1">
      <alignment vertical="center"/>
    </xf>
    <xf numFmtId="181" fontId="6" fillId="0" borderId="0" xfId="45" applyNumberFormat="1" applyFont="1" applyFill="1" applyBorder="1" applyAlignment="1">
      <alignment vertical="center"/>
    </xf>
    <xf numFmtId="181" fontId="6" fillId="0" borderId="0" xfId="28" applyNumberFormat="1" applyFont="1" applyFill="1" applyBorder="1" applyAlignment="1">
      <alignment vertical="center"/>
    </xf>
    <xf numFmtId="181" fontId="4" fillId="0" borderId="0" xfId="45" applyNumberFormat="1" applyFont="1" applyFill="1" applyBorder="1" applyAlignment="1">
      <alignment vertical="center"/>
    </xf>
    <xf numFmtId="181" fontId="4" fillId="0" borderId="0" xfId="28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horizontal="center" vertical="center"/>
    </xf>
    <xf numFmtId="180" fontId="6" fillId="0" borderId="12" xfId="0" applyNumberFormat="1" applyFont="1" applyFill="1" applyBorder="1" applyAlignment="1">
      <alignment horizontal="right" vertical="center"/>
    </xf>
    <xf numFmtId="180" fontId="6" fillId="0" borderId="13" xfId="0" applyNumberFormat="1" applyFont="1" applyFill="1" applyBorder="1" applyAlignment="1">
      <alignment horizontal="right" vertical="center"/>
    </xf>
    <xf numFmtId="180" fontId="4" fillId="0" borderId="23" xfId="0" applyNumberFormat="1" applyFont="1" applyFill="1" applyBorder="1" applyAlignment="1">
      <alignment horizontal="right" vertical="center"/>
    </xf>
    <xf numFmtId="180" fontId="6" fillId="0" borderId="15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6" fillId="0" borderId="12" xfId="34" applyNumberFormat="1" applyFont="1" applyFill="1" applyBorder="1" applyAlignment="1">
      <alignment vertical="center"/>
    </xf>
    <xf numFmtId="180" fontId="4" fillId="0" borderId="13" xfId="34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4" fillId="0" borderId="24" xfId="43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3" fontId="6" fillId="0" borderId="0" xfId="0" applyNumberFormat="1" applyFont="1" applyFill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0" fontId="4" fillId="24" borderId="0" xfId="0" applyFont="1" applyFill="1" applyAlignment="1">
      <alignment horizontal="center" vertical="center"/>
    </xf>
    <xf numFmtId="0" fontId="4" fillId="24" borderId="31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18" xfId="43" applyFont="1" applyFill="1" applyBorder="1" applyAlignment="1">
      <alignment horizontal="centerContinuous" vertical="center"/>
    </xf>
    <xf numFmtId="0" fontId="4" fillId="0" borderId="29" xfId="43" applyFont="1" applyFill="1" applyBorder="1" applyAlignment="1">
      <alignment horizontal="center" vertical="center"/>
    </xf>
    <xf numFmtId="0" fontId="4" fillId="0" borderId="18" xfId="43" applyFont="1" applyFill="1" applyBorder="1" applyAlignment="1">
      <alignment horizontal="center" vertical="center"/>
    </xf>
    <xf numFmtId="180" fontId="4" fillId="25" borderId="13" xfId="0" applyNumberFormat="1" applyFont="1" applyFill="1" applyBorder="1" applyAlignment="1">
      <alignment horizontal="right" vertical="center"/>
    </xf>
    <xf numFmtId="179" fontId="4" fillId="25" borderId="0" xfId="28" applyNumberFormat="1" applyFont="1" applyFill="1" applyBorder="1" applyAlignment="1">
      <alignment horizontal="right" vertical="center"/>
    </xf>
    <xf numFmtId="180" fontId="4" fillId="25" borderId="0" xfId="0" applyNumberFormat="1" applyFont="1" applyFill="1" applyBorder="1" applyAlignment="1">
      <alignment horizontal="right" vertical="center"/>
    </xf>
    <xf numFmtId="178" fontId="4" fillId="25" borderId="0" xfId="0" applyNumberFormat="1" applyFont="1" applyFill="1" applyBorder="1" applyAlignment="1">
      <alignment vertical="center"/>
    </xf>
    <xf numFmtId="180" fontId="4" fillId="25" borderId="13" xfId="0" applyNumberFormat="1" applyFont="1" applyFill="1" applyBorder="1" applyAlignment="1">
      <alignment vertical="center"/>
    </xf>
    <xf numFmtId="180" fontId="4" fillId="25" borderId="0" xfId="0" applyNumberFormat="1" applyFont="1" applyFill="1" applyBorder="1" applyAlignment="1">
      <alignment vertical="center"/>
    </xf>
    <xf numFmtId="178" fontId="4" fillId="25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76" fontId="4" fillId="0" borderId="13" xfId="0" applyNumberFormat="1" applyFont="1" applyFill="1" applyBorder="1" applyAlignment="1">
      <alignment horizontal="right" vertical="center"/>
    </xf>
    <xf numFmtId="181" fontId="4" fillId="0" borderId="0" xfId="45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81" fontId="4" fillId="0" borderId="0" xfId="28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 shrinkToFit="1"/>
    </xf>
    <xf numFmtId="181" fontId="6" fillId="0" borderId="0" xfId="45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83" fontId="6" fillId="0" borderId="0" xfId="45" applyNumberFormat="1" applyFont="1" applyFill="1" applyBorder="1" applyAlignment="1">
      <alignment horizontal="right" vertical="center"/>
    </xf>
    <xf numFmtId="183" fontId="6" fillId="0" borderId="0" xfId="28" applyNumberFormat="1" applyFont="1" applyFill="1" applyBorder="1" applyAlignment="1">
      <alignment horizontal="right" vertical="center"/>
    </xf>
    <xf numFmtId="186" fontId="6" fillId="0" borderId="0" xfId="45" applyNumberFormat="1" applyFont="1" applyFill="1" applyBorder="1" applyAlignment="1">
      <alignment vertical="center"/>
    </xf>
    <xf numFmtId="0" fontId="6" fillId="24" borderId="32" xfId="0" applyFont="1" applyFill="1" applyBorder="1" applyAlignment="1">
      <alignment vertical="center"/>
    </xf>
    <xf numFmtId="180" fontId="6" fillId="24" borderId="1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182" fontId="4" fillId="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right" vertical="center"/>
    </xf>
    <xf numFmtId="0" fontId="0" fillId="0" borderId="10" xfId="43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182" fontId="6" fillId="0" borderId="15" xfId="43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182" fontId="4" fillId="0" borderId="0" xfId="43" applyNumberFormat="1" applyFont="1" applyFill="1" applyBorder="1" applyAlignment="1">
      <alignment vertical="center"/>
    </xf>
    <xf numFmtId="182" fontId="4" fillId="0" borderId="10" xfId="43" applyNumberFormat="1" applyFont="1" applyFill="1" applyBorder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185" fontId="4" fillId="0" borderId="0" xfId="0" applyNumberFormat="1" applyFont="1" applyFill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0" fontId="4" fillId="25" borderId="0" xfId="0" applyFont="1" applyFill="1" applyAlignment="1">
      <alignment horizontal="right" vertical="center"/>
    </xf>
    <xf numFmtId="0" fontId="4" fillId="25" borderId="23" xfId="0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right" vertical="center"/>
    </xf>
    <xf numFmtId="179" fontId="6" fillId="0" borderId="15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179" fontId="4" fillId="0" borderId="1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/>
    </xf>
    <xf numFmtId="179" fontId="6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3" fontId="4" fillId="25" borderId="0" xfId="0" applyNumberFormat="1" applyFont="1" applyFill="1" applyAlignment="1">
      <alignment horizontal="right" vertical="center"/>
    </xf>
    <xf numFmtId="179" fontId="4" fillId="25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84" fontId="4" fillId="0" borderId="0" xfId="0" applyNumberFormat="1" applyFont="1" applyFill="1" applyAlignment="1">
      <alignment horizontal="right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right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6" fillId="25" borderId="0" xfId="0" applyNumberFormat="1" applyFont="1" applyFill="1" applyAlignment="1">
      <alignment horizontal="right" vertical="center"/>
    </xf>
    <xf numFmtId="176" fontId="4" fillId="25" borderId="0" xfId="0" applyNumberFormat="1" applyFont="1" applyFill="1" applyAlignment="1">
      <alignment horizontal="right" vertical="center"/>
    </xf>
    <xf numFmtId="0" fontId="6" fillId="25" borderId="0" xfId="0" applyFont="1" applyFill="1" applyBorder="1" applyAlignment="1">
      <alignment horizontal="right" vertical="center"/>
    </xf>
    <xf numFmtId="0" fontId="4" fillId="25" borderId="10" xfId="0" applyFont="1" applyFill="1" applyBorder="1" applyAlignment="1">
      <alignment horizontal="right" vertical="center"/>
    </xf>
    <xf numFmtId="176" fontId="4" fillId="25" borderId="0" xfId="0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パーセント 2" xfId="28" xr:uid="{00000000-0005-0000-0000-00001C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35"/>
  <sheetViews>
    <sheetView showGridLines="0" tabSelected="1" view="pageBreakPreview" zoomScale="70" zoomScaleNormal="100" zoomScaleSheetLayoutView="70" workbookViewId="0"/>
  </sheetViews>
  <sheetFormatPr defaultColWidth="5.625" defaultRowHeight="20.100000000000001" customHeight="1" x14ac:dyDescent="0.15"/>
  <cols>
    <col min="1" max="1" width="4.625" style="10" customWidth="1"/>
    <col min="2" max="16384" width="5.625" style="10"/>
  </cols>
  <sheetData>
    <row r="3" spans="1:22" ht="20.100000000000001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2" ht="20.100000000000001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22" ht="20.100000000000001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22" ht="20.100000000000001" customHeight="1" x14ac:dyDescent="0.15">
      <c r="B6" s="170" t="s">
        <v>0</v>
      </c>
      <c r="C6" s="167"/>
      <c r="D6" s="171" t="s">
        <v>12</v>
      </c>
      <c r="E6" s="172"/>
      <c r="F6" s="172"/>
      <c r="G6" s="172"/>
      <c r="H6" s="172"/>
      <c r="I6" s="172"/>
      <c r="J6" s="172"/>
      <c r="K6" s="172"/>
      <c r="L6" s="172"/>
      <c r="M6" s="172"/>
      <c r="N6" s="13"/>
      <c r="O6" s="13"/>
      <c r="P6" s="13"/>
    </row>
    <row r="7" spans="1:22" ht="20.100000000000001" customHeight="1" x14ac:dyDescent="0.15">
      <c r="B7" s="167"/>
      <c r="C7" s="167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3"/>
      <c r="O7" s="13"/>
      <c r="P7" s="13"/>
    </row>
    <row r="8" spans="1:22" ht="20.100000000000001" customHeight="1" x14ac:dyDescent="0.15">
      <c r="D8" s="12"/>
    </row>
    <row r="9" spans="1:22" ht="20.100000000000001" customHeight="1" x14ac:dyDescent="0.1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1" spans="1:22" ht="20.100000000000001" customHeight="1" x14ac:dyDescent="0.15">
      <c r="D11" s="166" t="s">
        <v>142</v>
      </c>
      <c r="E11" s="167"/>
      <c r="F11" s="168" t="s">
        <v>165</v>
      </c>
      <c r="G11" s="168"/>
      <c r="H11" s="168"/>
      <c r="I11" s="168"/>
      <c r="J11" s="168"/>
      <c r="K11" s="13"/>
      <c r="L11" s="13"/>
      <c r="M11" s="13"/>
      <c r="N11" s="13"/>
      <c r="O11" s="13"/>
      <c r="P11" s="13"/>
    </row>
    <row r="12" spans="1:22" ht="20.100000000000001" customHeight="1" x14ac:dyDescent="0.15">
      <c r="D12" s="166" t="s">
        <v>143</v>
      </c>
      <c r="E12" s="167"/>
      <c r="F12" s="168" t="s">
        <v>166</v>
      </c>
      <c r="G12" s="168"/>
      <c r="H12" s="168"/>
      <c r="I12" s="168"/>
      <c r="J12" s="168"/>
      <c r="K12" s="168"/>
      <c r="L12" s="168"/>
      <c r="M12" s="168"/>
      <c r="N12" s="168"/>
      <c r="O12" s="13"/>
      <c r="P12" s="13"/>
    </row>
    <row r="13" spans="1:22" ht="20.100000000000001" customHeight="1" x14ac:dyDescent="0.15">
      <c r="D13" s="166" t="s">
        <v>144</v>
      </c>
      <c r="E13" s="167"/>
      <c r="F13" s="168" t="s">
        <v>167</v>
      </c>
      <c r="G13" s="169"/>
      <c r="H13" s="169"/>
      <c r="I13" s="169"/>
      <c r="J13" s="169"/>
      <c r="K13" s="169"/>
      <c r="L13" s="169"/>
      <c r="M13" s="169"/>
      <c r="N13" s="169"/>
      <c r="O13" s="13"/>
      <c r="P13" s="13"/>
    </row>
    <row r="14" spans="1:22" ht="20.100000000000001" customHeight="1" x14ac:dyDescent="0.15">
      <c r="D14" s="166" t="s">
        <v>145</v>
      </c>
      <c r="E14" s="167"/>
      <c r="F14" s="168" t="s">
        <v>7</v>
      </c>
      <c r="G14" s="169"/>
      <c r="H14" s="169"/>
      <c r="I14" s="169"/>
      <c r="J14" s="169"/>
      <c r="K14" s="13"/>
      <c r="L14" s="13"/>
      <c r="M14" s="13"/>
      <c r="N14" s="13"/>
      <c r="O14" s="13"/>
      <c r="P14" s="13"/>
    </row>
    <row r="15" spans="1:22" ht="20.100000000000001" customHeight="1" x14ac:dyDescent="0.15">
      <c r="D15" s="166" t="s">
        <v>146</v>
      </c>
      <c r="E15" s="167"/>
      <c r="F15" s="168" t="s">
        <v>8</v>
      </c>
      <c r="G15" s="169"/>
      <c r="H15" s="169"/>
      <c r="I15" s="169"/>
      <c r="J15" s="169"/>
      <c r="K15" s="13"/>
      <c r="L15" s="13"/>
      <c r="M15" s="13"/>
      <c r="N15" s="13"/>
      <c r="O15" s="13"/>
      <c r="P15" s="13"/>
    </row>
    <row r="16" spans="1:22" ht="20.100000000000001" customHeight="1" x14ac:dyDescent="0.15">
      <c r="D16" s="166" t="s">
        <v>147</v>
      </c>
      <c r="E16" s="167"/>
      <c r="F16" s="168" t="s">
        <v>9</v>
      </c>
      <c r="G16" s="169"/>
      <c r="H16" s="169"/>
      <c r="I16" s="169"/>
      <c r="J16" s="169"/>
      <c r="K16" s="13"/>
      <c r="L16" s="13"/>
      <c r="M16" s="13"/>
      <c r="N16" s="13"/>
      <c r="O16" s="13"/>
      <c r="P16" s="13"/>
    </row>
    <row r="17" spans="4:16" ht="20.100000000000001" customHeight="1" x14ac:dyDescent="0.15">
      <c r="D17" s="166" t="s">
        <v>148</v>
      </c>
      <c r="E17" s="167"/>
      <c r="F17" s="168" t="s">
        <v>10</v>
      </c>
      <c r="G17" s="169"/>
      <c r="H17" s="169"/>
      <c r="I17" s="169"/>
      <c r="J17" s="169"/>
      <c r="K17" s="169"/>
      <c r="L17" s="169"/>
      <c r="M17" s="13"/>
      <c r="N17" s="13"/>
      <c r="O17" s="13"/>
      <c r="P17" s="13"/>
    </row>
    <row r="18" spans="4:16" ht="20.100000000000001" customHeight="1" x14ac:dyDescent="0.15">
      <c r="D18" s="166" t="s">
        <v>149</v>
      </c>
      <c r="E18" s="167"/>
      <c r="F18" s="168" t="s">
        <v>11</v>
      </c>
      <c r="G18" s="169"/>
      <c r="H18" s="169"/>
      <c r="I18" s="169"/>
      <c r="J18" s="13"/>
      <c r="K18" s="13"/>
      <c r="L18" s="13"/>
      <c r="M18" s="13"/>
      <c r="N18" s="13"/>
      <c r="O18" s="13"/>
      <c r="P18" s="13"/>
    </row>
    <row r="19" spans="4:16" ht="20.100000000000001" customHeight="1" x14ac:dyDescent="0.15">
      <c r="P19" s="13"/>
    </row>
    <row r="20" spans="4:16" ht="20.100000000000001" customHeight="1" x14ac:dyDescent="0.15">
      <c r="P20" s="13"/>
    </row>
    <row r="21" spans="4:16" ht="20.100000000000001" customHeight="1" x14ac:dyDescent="0.15">
      <c r="P21" s="13"/>
    </row>
    <row r="28" spans="4:16" ht="20.100000000000001" customHeight="1" x14ac:dyDescent="0.2">
      <c r="D28" s="12"/>
      <c r="G28" s="3"/>
    </row>
    <row r="29" spans="4:16" ht="20.100000000000001" customHeight="1" x14ac:dyDescent="0.2">
      <c r="D29" s="12"/>
      <c r="G29" s="3"/>
    </row>
    <row r="30" spans="4:16" ht="20.100000000000001" customHeight="1" x14ac:dyDescent="0.2">
      <c r="D30" s="12"/>
      <c r="G30" s="3"/>
    </row>
    <row r="31" spans="4:16" ht="20.100000000000001" customHeight="1" x14ac:dyDescent="0.2">
      <c r="D31" s="12"/>
      <c r="G31" s="3"/>
    </row>
    <row r="32" spans="4:16" ht="20.100000000000001" customHeight="1" x14ac:dyDescent="0.2">
      <c r="D32" s="12"/>
      <c r="G32" s="3"/>
    </row>
    <row r="33" spans="4:7" ht="20.100000000000001" customHeight="1" x14ac:dyDescent="0.2">
      <c r="D33" s="12"/>
      <c r="G33" s="3"/>
    </row>
    <row r="34" spans="4:7" ht="20.100000000000001" customHeight="1" x14ac:dyDescent="0.2">
      <c r="D34" s="12"/>
      <c r="G34" s="3"/>
    </row>
    <row r="35" spans="4:7" ht="20.100000000000001" customHeight="1" x14ac:dyDescent="0.15">
      <c r="D35" s="12"/>
    </row>
  </sheetData>
  <mergeCells count="18">
    <mergeCell ref="B6:C7"/>
    <mergeCell ref="D12:E12"/>
    <mergeCell ref="D6:M7"/>
    <mergeCell ref="D13:E13"/>
    <mergeCell ref="D11:E11"/>
    <mergeCell ref="F13:N13"/>
    <mergeCell ref="F11:J11"/>
    <mergeCell ref="F12:N12"/>
    <mergeCell ref="D15:E15"/>
    <mergeCell ref="D16:E16"/>
    <mergeCell ref="D14:E14"/>
    <mergeCell ref="F15:J15"/>
    <mergeCell ref="D18:E18"/>
    <mergeCell ref="F18:I18"/>
    <mergeCell ref="F17:L17"/>
    <mergeCell ref="F16:J16"/>
    <mergeCell ref="F14:J14"/>
    <mergeCell ref="D17:E17"/>
  </mergeCells>
  <phoneticPr fontId="1"/>
  <printOptions horizontalCentered="1"/>
  <pageMargins left="0.59055118110236227" right="0.78740157480314965" top="0.78740157480314965" bottom="0.39370078740157483" header="0.51181102362204722" footer="0.51181102362204722"/>
  <pageSetup paperSize="9" firstPageNumber="169" orientation="portrait" useFirstPageNumber="1" r:id="rId1"/>
  <headerFooter scaleWithDoc="0" alignWithMargins="0">
    <oddFooter>&amp;C&amp;P</oddFooter>
  </headerFooter>
  <colBreaks count="1" manualBreakCount="1">
    <brk id="14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4"/>
  <sheetViews>
    <sheetView showGridLines="0" view="pageBreakPreview" zoomScaleNormal="80" zoomScaleSheetLayoutView="100" workbookViewId="0"/>
  </sheetViews>
  <sheetFormatPr defaultColWidth="3.75" defaultRowHeight="16.5" customHeight="1" x14ac:dyDescent="0.15"/>
  <cols>
    <col min="1" max="1" width="3.125" style="60" customWidth="1"/>
    <col min="2" max="2" width="26.5" style="60" customWidth="1"/>
    <col min="3" max="3" width="10.125" style="60" customWidth="1"/>
    <col min="4" max="6" width="17.625" style="60" customWidth="1"/>
    <col min="7" max="7" width="3.75" style="60"/>
    <col min="8" max="8" width="13.375" style="60" customWidth="1"/>
    <col min="9" max="12" width="20.125" style="60" customWidth="1"/>
    <col min="13" max="16384" width="3.75" style="60"/>
  </cols>
  <sheetData>
    <row r="1" spans="1:6" ht="19.5" customHeight="1" x14ac:dyDescent="0.15">
      <c r="A1" s="68" t="s">
        <v>214</v>
      </c>
      <c r="B1" s="68"/>
      <c r="C1" s="49"/>
      <c r="D1" s="68"/>
      <c r="E1" s="68"/>
      <c r="F1" s="68"/>
    </row>
    <row r="2" spans="1:6" ht="19.5" customHeight="1" x14ac:dyDescent="0.15">
      <c r="A2" s="99" t="s">
        <v>217</v>
      </c>
      <c r="B2" s="99"/>
      <c r="C2" s="57"/>
      <c r="D2" s="99"/>
      <c r="E2" s="99"/>
      <c r="F2" s="99"/>
    </row>
    <row r="3" spans="1:6" ht="19.5" customHeight="1" thickBot="1" x14ac:dyDescent="0.2">
      <c r="A3" s="5" t="s">
        <v>234</v>
      </c>
      <c r="B3" s="86"/>
      <c r="F3" s="59" t="s">
        <v>250</v>
      </c>
    </row>
    <row r="4" spans="1:6" ht="19.5" customHeight="1" x14ac:dyDescent="0.15">
      <c r="A4" s="71" t="s">
        <v>215</v>
      </c>
      <c r="B4" s="89"/>
      <c r="C4" s="89"/>
      <c r="D4" s="51" t="s">
        <v>152</v>
      </c>
      <c r="E4" s="50" t="s">
        <v>92</v>
      </c>
      <c r="F4" s="50" t="s">
        <v>93</v>
      </c>
    </row>
    <row r="5" spans="1:6" s="1" customFormat="1" ht="19.5" customHeight="1" x14ac:dyDescent="0.15">
      <c r="A5" s="107" t="s">
        <v>216</v>
      </c>
      <c r="B5" s="106"/>
      <c r="C5" s="106"/>
      <c r="D5" s="135">
        <v>15200153</v>
      </c>
      <c r="E5" s="198">
        <v>142792</v>
      </c>
      <c r="F5" s="198">
        <v>15342946</v>
      </c>
    </row>
    <row r="6" spans="1:6" ht="19.5" customHeight="1" x14ac:dyDescent="0.15">
      <c r="A6" s="16"/>
      <c r="B6" s="14" t="s">
        <v>94</v>
      </c>
      <c r="C6" s="17" t="s">
        <v>95</v>
      </c>
      <c r="D6" s="136">
        <v>7224892</v>
      </c>
      <c r="E6" s="199">
        <v>-782947</v>
      </c>
      <c r="F6" s="200">
        <v>6441945</v>
      </c>
    </row>
    <row r="7" spans="1:6" ht="19.5" customHeight="1" x14ac:dyDescent="0.15">
      <c r="A7" s="16"/>
      <c r="B7" s="14" t="s">
        <v>96</v>
      </c>
      <c r="C7" s="17" t="s">
        <v>95</v>
      </c>
      <c r="D7" s="136">
        <v>968120</v>
      </c>
      <c r="E7" s="199">
        <v>-109315</v>
      </c>
      <c r="F7" s="200">
        <v>858805</v>
      </c>
    </row>
    <row r="8" spans="1:6" ht="19.5" customHeight="1" x14ac:dyDescent="0.15">
      <c r="A8" s="16"/>
      <c r="B8" s="14" t="s">
        <v>98</v>
      </c>
      <c r="C8" s="17" t="s">
        <v>95</v>
      </c>
      <c r="D8" s="136">
        <v>53270</v>
      </c>
      <c r="E8" s="200">
        <v>0</v>
      </c>
      <c r="F8" s="200">
        <v>53270</v>
      </c>
    </row>
    <row r="9" spans="1:6" ht="19.5" customHeight="1" x14ac:dyDescent="0.15">
      <c r="A9" s="16"/>
      <c r="B9" s="14" t="s">
        <v>157</v>
      </c>
      <c r="C9" s="17" t="s">
        <v>95</v>
      </c>
      <c r="D9" s="136">
        <v>104</v>
      </c>
      <c r="E9" s="200">
        <v>81</v>
      </c>
      <c r="F9" s="200">
        <v>185</v>
      </c>
    </row>
    <row r="10" spans="1:6" ht="19.5" customHeight="1" x14ac:dyDescent="0.15">
      <c r="A10" s="16"/>
      <c r="B10" s="14" t="s">
        <v>163</v>
      </c>
      <c r="C10" s="17" t="s">
        <v>95</v>
      </c>
      <c r="D10" s="136">
        <v>30309</v>
      </c>
      <c r="E10" s="200">
        <v>0</v>
      </c>
      <c r="F10" s="200">
        <v>30309</v>
      </c>
    </row>
    <row r="11" spans="1:6" ht="19.5" customHeight="1" x14ac:dyDescent="0.15">
      <c r="A11" s="16"/>
      <c r="B11" s="14" t="s">
        <v>99</v>
      </c>
      <c r="C11" s="17" t="s">
        <v>95</v>
      </c>
      <c r="D11" s="136">
        <v>10012</v>
      </c>
      <c r="E11" s="200">
        <v>0</v>
      </c>
      <c r="F11" s="200">
        <v>10012</v>
      </c>
    </row>
    <row r="12" spans="1:6" ht="19.5" customHeight="1" x14ac:dyDescent="0.15">
      <c r="A12" s="16"/>
      <c r="B12" s="14" t="s">
        <v>100</v>
      </c>
      <c r="C12" s="17" t="s">
        <v>95</v>
      </c>
      <c r="D12" s="136">
        <v>856438</v>
      </c>
      <c r="E12" s="200">
        <v>30807</v>
      </c>
      <c r="F12" s="200">
        <v>887246</v>
      </c>
    </row>
    <row r="13" spans="1:6" ht="19.5" customHeight="1" x14ac:dyDescent="0.15">
      <c r="A13" s="16"/>
      <c r="B13" s="14" t="s">
        <v>101</v>
      </c>
      <c r="C13" s="17" t="s">
        <v>95</v>
      </c>
      <c r="D13" s="136">
        <v>10252</v>
      </c>
      <c r="E13" s="200">
        <v>9</v>
      </c>
      <c r="F13" s="200">
        <v>10261</v>
      </c>
    </row>
    <row r="14" spans="1:6" ht="19.5" customHeight="1" x14ac:dyDescent="0.15">
      <c r="A14" s="16"/>
      <c r="B14" s="14" t="s">
        <v>125</v>
      </c>
      <c r="C14" s="17" t="s">
        <v>95</v>
      </c>
      <c r="D14" s="136">
        <v>920073</v>
      </c>
      <c r="E14" s="200">
        <v>868</v>
      </c>
      <c r="F14" s="200">
        <v>920941</v>
      </c>
    </row>
    <row r="15" spans="1:6" ht="19.5" customHeight="1" x14ac:dyDescent="0.15">
      <c r="A15" s="16"/>
      <c r="B15" s="14" t="s">
        <v>164</v>
      </c>
      <c r="C15" s="17" t="s">
        <v>95</v>
      </c>
      <c r="D15" s="136">
        <v>469579</v>
      </c>
      <c r="E15" s="200">
        <v>443</v>
      </c>
      <c r="F15" s="200">
        <v>470022</v>
      </c>
    </row>
    <row r="16" spans="1:6" ht="19.5" customHeight="1" x14ac:dyDescent="0.15">
      <c r="A16" s="17"/>
      <c r="B16" s="14" t="s">
        <v>153</v>
      </c>
      <c r="C16" s="17" t="s">
        <v>95</v>
      </c>
      <c r="D16" s="136">
        <v>205955</v>
      </c>
      <c r="E16" s="200">
        <v>-13258</v>
      </c>
      <c r="F16" s="200">
        <v>192697</v>
      </c>
    </row>
    <row r="17" spans="1:9" ht="19.5" customHeight="1" x14ac:dyDescent="0.15">
      <c r="A17" s="17"/>
      <c r="B17" s="14" t="s">
        <v>159</v>
      </c>
      <c r="C17" s="17" t="s">
        <v>95</v>
      </c>
      <c r="D17" s="136">
        <v>1810487</v>
      </c>
      <c r="E17" s="200">
        <v>-163089</v>
      </c>
      <c r="F17" s="200">
        <v>1647398</v>
      </c>
    </row>
    <row r="18" spans="1:9" s="1" customFormat="1" ht="19.5" customHeight="1" x14ac:dyDescent="0.15">
      <c r="A18" s="16"/>
      <c r="B18" s="14" t="s">
        <v>159</v>
      </c>
      <c r="C18" s="17" t="s">
        <v>97</v>
      </c>
      <c r="D18" s="136">
        <v>6000</v>
      </c>
      <c r="E18" s="200">
        <v>0</v>
      </c>
      <c r="F18" s="200">
        <v>6000</v>
      </c>
    </row>
    <row r="19" spans="1:9" s="1" customFormat="1" ht="19.5" customHeight="1" x14ac:dyDescent="0.15">
      <c r="A19" s="17"/>
      <c r="B19" s="14" t="s">
        <v>160</v>
      </c>
      <c r="C19" s="17" t="s">
        <v>95</v>
      </c>
      <c r="D19" s="136">
        <v>1349109</v>
      </c>
      <c r="E19" s="200">
        <v>989624</v>
      </c>
      <c r="F19" s="200">
        <v>2338733</v>
      </c>
    </row>
    <row r="20" spans="1:9" s="1" customFormat="1" ht="19.5" customHeight="1" x14ac:dyDescent="0.15">
      <c r="A20" s="17"/>
      <c r="B20" s="14" t="s">
        <v>169</v>
      </c>
      <c r="C20" s="17" t="s">
        <v>95</v>
      </c>
      <c r="D20" s="136">
        <v>1281182</v>
      </c>
      <c r="E20" s="200">
        <v>171337</v>
      </c>
      <c r="F20" s="200">
        <v>1452519</v>
      </c>
      <c r="H20" s="144"/>
      <c r="I20" s="144"/>
    </row>
    <row r="21" spans="1:9" s="1" customFormat="1" ht="19.5" customHeight="1" x14ac:dyDescent="0.15">
      <c r="A21" s="17"/>
      <c r="B21" s="14" t="s">
        <v>176</v>
      </c>
      <c r="C21" s="17" t="s">
        <v>95</v>
      </c>
      <c r="D21" s="136">
        <v>4371</v>
      </c>
      <c r="E21" s="200">
        <v>2958</v>
      </c>
      <c r="F21" s="200">
        <v>7329</v>
      </c>
      <c r="H21" s="144"/>
      <c r="I21" s="144"/>
    </row>
    <row r="22" spans="1:9" ht="19.5" customHeight="1" x14ac:dyDescent="0.15">
      <c r="A22" s="17"/>
      <c r="B22" s="165" t="s">
        <v>283</v>
      </c>
      <c r="C22" s="146" t="s">
        <v>95</v>
      </c>
      <c r="D22" s="201" t="s">
        <v>285</v>
      </c>
      <c r="E22" s="200">
        <v>5266</v>
      </c>
      <c r="F22" s="200">
        <v>5266</v>
      </c>
    </row>
    <row r="23" spans="1:9" ht="19.5" customHeight="1" thickBot="1" x14ac:dyDescent="0.2">
      <c r="A23" s="18"/>
      <c r="B23" s="145" t="s">
        <v>284</v>
      </c>
      <c r="C23" s="147" t="s">
        <v>95</v>
      </c>
      <c r="D23" s="202" t="s">
        <v>285</v>
      </c>
      <c r="E23" s="122">
        <v>10008</v>
      </c>
      <c r="F23" s="122">
        <v>10008</v>
      </c>
    </row>
    <row r="24" spans="1:9" ht="19.5" customHeight="1" x14ac:dyDescent="0.15">
      <c r="A24" s="53"/>
      <c r="B24" s="28"/>
      <c r="C24" s="53"/>
      <c r="D24" s="54"/>
      <c r="E24" s="56"/>
      <c r="F24" s="19" t="s">
        <v>251</v>
      </c>
    </row>
  </sheetData>
  <phoneticPr fontId="8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6"/>
  <sheetViews>
    <sheetView showGridLines="0" view="pageBreakPreview" zoomScaleNormal="80" zoomScaleSheetLayoutView="100" workbookViewId="0"/>
  </sheetViews>
  <sheetFormatPr defaultColWidth="3.75" defaultRowHeight="16.5" customHeight="1" x14ac:dyDescent="0.15"/>
  <cols>
    <col min="1" max="4" width="18.625" style="60" customWidth="1"/>
    <col min="5" max="16384" width="3.75" style="60"/>
  </cols>
  <sheetData>
    <row r="1" spans="1:4" ht="19.5" customHeight="1" x14ac:dyDescent="0.15">
      <c r="A1" s="68" t="s">
        <v>214</v>
      </c>
    </row>
    <row r="2" spans="1:4" ht="19.5" customHeight="1" x14ac:dyDescent="0.15">
      <c r="A2" s="4" t="s">
        <v>218</v>
      </c>
      <c r="B2" s="4"/>
      <c r="C2" s="4"/>
      <c r="D2" s="4"/>
    </row>
    <row r="3" spans="1:4" ht="19.5" customHeight="1" thickBot="1" x14ac:dyDescent="0.2">
      <c r="A3" s="99" t="s">
        <v>224</v>
      </c>
      <c r="B3" s="57"/>
      <c r="C3" s="57"/>
      <c r="D3" s="55" t="s">
        <v>252</v>
      </c>
    </row>
    <row r="4" spans="1:4" ht="19.5" customHeight="1" x14ac:dyDescent="0.15">
      <c r="A4" s="101" t="s">
        <v>179</v>
      </c>
      <c r="B4" s="102"/>
      <c r="C4" s="101" t="s">
        <v>180</v>
      </c>
      <c r="D4" s="155"/>
    </row>
    <row r="5" spans="1:4" ht="19.5" customHeight="1" x14ac:dyDescent="0.15">
      <c r="A5" s="103" t="s">
        <v>219</v>
      </c>
      <c r="B5" s="141" t="s">
        <v>220</v>
      </c>
      <c r="C5" s="104" t="s">
        <v>219</v>
      </c>
      <c r="D5" s="156" t="s">
        <v>220</v>
      </c>
    </row>
    <row r="6" spans="1:4" ht="19.5" customHeight="1" x14ac:dyDescent="0.15">
      <c r="A6" s="108" t="s">
        <v>102</v>
      </c>
      <c r="B6" s="193">
        <v>11723650.5</v>
      </c>
      <c r="C6" s="108" t="s">
        <v>102</v>
      </c>
      <c r="D6" s="194">
        <v>7264476.7000000002</v>
      </c>
    </row>
    <row r="7" spans="1:4" ht="19.5" customHeight="1" x14ac:dyDescent="0.15">
      <c r="A7" s="109" t="s">
        <v>103</v>
      </c>
      <c r="B7" s="195">
        <v>410376.02</v>
      </c>
      <c r="C7" s="109" t="s">
        <v>104</v>
      </c>
      <c r="D7" s="196">
        <v>10869.03</v>
      </c>
    </row>
    <row r="8" spans="1:4" ht="19.5" customHeight="1" x14ac:dyDescent="0.15">
      <c r="A8" s="109" t="s">
        <v>105</v>
      </c>
      <c r="B8" s="195">
        <v>10925578.369999999</v>
      </c>
      <c r="C8" s="109" t="s">
        <v>106</v>
      </c>
      <c r="D8" s="196">
        <v>8331.99</v>
      </c>
    </row>
    <row r="9" spans="1:4" ht="19.5" customHeight="1" x14ac:dyDescent="0.15">
      <c r="A9" s="109" t="s">
        <v>107</v>
      </c>
      <c r="B9" s="195">
        <v>61244.22</v>
      </c>
      <c r="C9" s="109" t="s">
        <v>108</v>
      </c>
      <c r="D9" s="196">
        <v>506494.83</v>
      </c>
    </row>
    <row r="10" spans="1:4" ht="19.5" customHeight="1" x14ac:dyDescent="0.15">
      <c r="A10" s="109" t="s">
        <v>109</v>
      </c>
      <c r="B10" s="36">
        <v>902.72</v>
      </c>
      <c r="C10" s="109" t="s">
        <v>110</v>
      </c>
      <c r="D10" s="196">
        <v>196568.05</v>
      </c>
    </row>
    <row r="11" spans="1:4" ht="19.5" customHeight="1" x14ac:dyDescent="0.15">
      <c r="A11" s="109" t="s">
        <v>111</v>
      </c>
      <c r="B11" s="195">
        <v>101406.69</v>
      </c>
      <c r="C11" s="109" t="s">
        <v>112</v>
      </c>
      <c r="D11" s="196">
        <v>682595.96</v>
      </c>
    </row>
    <row r="12" spans="1:4" ht="19.5" customHeight="1" x14ac:dyDescent="0.15">
      <c r="A12" s="109" t="s">
        <v>113</v>
      </c>
      <c r="B12" s="195">
        <v>23774.22</v>
      </c>
      <c r="C12" s="109" t="s">
        <v>15</v>
      </c>
      <c r="D12" s="196">
        <v>5705003.71</v>
      </c>
    </row>
    <row r="13" spans="1:4" ht="19.5" customHeight="1" x14ac:dyDescent="0.15">
      <c r="A13" s="109" t="s">
        <v>15</v>
      </c>
      <c r="B13" s="195">
        <v>59817.32</v>
      </c>
      <c r="C13" s="109" t="s">
        <v>114</v>
      </c>
      <c r="D13" s="196">
        <v>154613.13</v>
      </c>
    </row>
    <row r="14" spans="1:4" ht="19.5" customHeight="1" thickBot="1" x14ac:dyDescent="0.2">
      <c r="A14" s="191" t="s">
        <v>114</v>
      </c>
      <c r="B14" s="192">
        <v>140550.94</v>
      </c>
      <c r="C14" s="191"/>
      <c r="D14" s="197"/>
    </row>
    <row r="15" spans="1:4" ht="19.5" customHeight="1" x14ac:dyDescent="0.15">
      <c r="A15" s="58"/>
      <c r="B15" s="22"/>
      <c r="C15" s="100"/>
      <c r="D15" s="19" t="s">
        <v>253</v>
      </c>
    </row>
    <row r="16" spans="1:4" ht="16.5" customHeight="1" x14ac:dyDescent="0.15">
      <c r="B16" s="5"/>
      <c r="C16" s="5"/>
      <c r="D16" s="5"/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showGridLines="0" view="pageBreakPreview" zoomScaleNormal="80" zoomScaleSheetLayoutView="100" workbookViewId="0"/>
  </sheetViews>
  <sheetFormatPr defaultColWidth="3.75" defaultRowHeight="16.5" customHeight="1" x14ac:dyDescent="0.15"/>
  <cols>
    <col min="1" max="2" width="17.875" style="60" customWidth="1"/>
    <col min="3" max="16384" width="3.75" style="60"/>
  </cols>
  <sheetData>
    <row r="1" spans="1:5" ht="19.5" customHeight="1" x14ac:dyDescent="0.15">
      <c r="A1" s="68" t="s">
        <v>214</v>
      </c>
    </row>
    <row r="2" spans="1:5" ht="19.5" customHeight="1" x14ac:dyDescent="0.15">
      <c r="A2" s="99" t="s">
        <v>221</v>
      </c>
      <c r="B2" s="99"/>
    </row>
    <row r="3" spans="1:5" ht="19.5" customHeight="1" thickBot="1" x14ac:dyDescent="0.2">
      <c r="A3" s="99" t="s">
        <v>224</v>
      </c>
      <c r="B3" s="55" t="s">
        <v>252</v>
      </c>
    </row>
    <row r="4" spans="1:5" ht="19.5" customHeight="1" x14ac:dyDescent="0.15">
      <c r="A4" s="101" t="s">
        <v>222</v>
      </c>
      <c r="B4" s="157" t="s">
        <v>220</v>
      </c>
    </row>
    <row r="5" spans="1:5" ht="19.5" customHeight="1" x14ac:dyDescent="0.15">
      <c r="A5" s="108" t="s">
        <v>102</v>
      </c>
      <c r="B5" s="189">
        <v>503988.94</v>
      </c>
    </row>
    <row r="6" spans="1:5" ht="19.5" customHeight="1" x14ac:dyDescent="0.15">
      <c r="A6" s="109" t="s">
        <v>116</v>
      </c>
      <c r="B6" s="190">
        <v>21492.92</v>
      </c>
    </row>
    <row r="7" spans="1:5" ht="19.5" customHeight="1" x14ac:dyDescent="0.15">
      <c r="A7" s="109" t="s">
        <v>117</v>
      </c>
      <c r="B7" s="190">
        <v>5993.11</v>
      </c>
    </row>
    <row r="8" spans="1:5" ht="19.5" customHeight="1" x14ac:dyDescent="0.15">
      <c r="A8" s="109" t="s">
        <v>118</v>
      </c>
      <c r="B8" s="190">
        <v>141255.34</v>
      </c>
    </row>
    <row r="9" spans="1:5" ht="19.5" customHeight="1" x14ac:dyDescent="0.15">
      <c r="A9" s="109" t="s">
        <v>120</v>
      </c>
      <c r="B9" s="190">
        <v>142458.51999999999</v>
      </c>
    </row>
    <row r="10" spans="1:5" ht="19.5" customHeight="1" x14ac:dyDescent="0.15">
      <c r="A10" s="109" t="s">
        <v>115</v>
      </c>
      <c r="B10" s="190">
        <v>3139.84</v>
      </c>
      <c r="C10" s="10"/>
      <c r="D10" s="10"/>
      <c r="E10" s="10"/>
    </row>
    <row r="11" spans="1:5" ht="19.5" customHeight="1" x14ac:dyDescent="0.15">
      <c r="A11" s="109" t="s">
        <v>223</v>
      </c>
      <c r="B11" s="190">
        <v>111583.56</v>
      </c>
    </row>
    <row r="12" spans="1:5" ht="19.5" customHeight="1" x14ac:dyDescent="0.15">
      <c r="A12" s="109" t="s">
        <v>114</v>
      </c>
      <c r="B12" s="190">
        <v>44887.34</v>
      </c>
    </row>
    <row r="13" spans="1:5" ht="19.5" customHeight="1" thickBot="1" x14ac:dyDescent="0.2">
      <c r="A13" s="191" t="s">
        <v>119</v>
      </c>
      <c r="B13" s="192">
        <v>33178.31</v>
      </c>
    </row>
    <row r="14" spans="1:5" ht="19.5" customHeight="1" x14ac:dyDescent="0.15">
      <c r="A14" s="100"/>
      <c r="B14" s="19" t="s">
        <v>253</v>
      </c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"/>
  <sheetViews>
    <sheetView showGridLines="0" view="pageBreakPreview" zoomScaleNormal="80" zoomScaleSheetLayoutView="100" workbookViewId="0"/>
  </sheetViews>
  <sheetFormatPr defaultColWidth="3.75" defaultRowHeight="16.5" customHeight="1" x14ac:dyDescent="0.15"/>
  <cols>
    <col min="1" max="2" width="6.625" style="60" customWidth="1"/>
    <col min="3" max="9" width="12.625" style="60" customWidth="1"/>
    <col min="10" max="16384" width="3.75" style="60"/>
  </cols>
  <sheetData>
    <row r="1" spans="1:10" ht="19.5" customHeight="1" x14ac:dyDescent="0.15">
      <c r="A1" s="68" t="s">
        <v>214</v>
      </c>
    </row>
    <row r="2" spans="1:10" ht="19.5" customHeight="1" x14ac:dyDescent="0.15">
      <c r="A2" s="5" t="s">
        <v>225</v>
      </c>
      <c r="B2" s="5"/>
      <c r="C2" s="5"/>
      <c r="D2" s="5"/>
      <c r="E2" s="5"/>
      <c r="F2" s="5"/>
      <c r="G2" s="5"/>
      <c r="H2" s="5"/>
      <c r="I2" s="5"/>
      <c r="J2" s="10"/>
    </row>
    <row r="3" spans="1:10" ht="19.5" customHeight="1" thickBot="1" x14ac:dyDescent="0.2">
      <c r="A3" s="7"/>
      <c r="B3" s="21"/>
      <c r="H3" s="7"/>
      <c r="I3" s="59" t="s">
        <v>255</v>
      </c>
    </row>
    <row r="4" spans="1:10" ht="19.5" customHeight="1" x14ac:dyDescent="0.15">
      <c r="A4" s="71" t="s">
        <v>226</v>
      </c>
      <c r="B4" s="82"/>
      <c r="C4" s="51" t="s">
        <v>231</v>
      </c>
      <c r="D4" s="50" t="s">
        <v>121</v>
      </c>
      <c r="E4" s="51" t="s">
        <v>122</v>
      </c>
      <c r="F4" s="50" t="s">
        <v>123</v>
      </c>
      <c r="G4" s="50" t="s">
        <v>233</v>
      </c>
      <c r="H4" s="50" t="s">
        <v>232</v>
      </c>
      <c r="I4" s="51" t="s">
        <v>223</v>
      </c>
    </row>
    <row r="5" spans="1:10" ht="19.5" customHeight="1" x14ac:dyDescent="0.15">
      <c r="A5" s="52" t="s">
        <v>227</v>
      </c>
      <c r="B5" s="52" t="s">
        <v>228</v>
      </c>
      <c r="C5" s="187">
        <v>1600.96</v>
      </c>
      <c r="D5" s="187">
        <v>332.94</v>
      </c>
      <c r="E5" s="187">
        <v>442.94</v>
      </c>
      <c r="F5" s="187">
        <v>78.53</v>
      </c>
      <c r="G5" s="187">
        <v>88.63</v>
      </c>
      <c r="H5" s="187">
        <v>19.55</v>
      </c>
      <c r="I5" s="187">
        <v>638.37</v>
      </c>
    </row>
    <row r="6" spans="1:10" ht="19.5" customHeight="1" thickBot="1" x14ac:dyDescent="0.2">
      <c r="A6" s="48" t="s">
        <v>229</v>
      </c>
      <c r="B6" s="48" t="s">
        <v>230</v>
      </c>
      <c r="C6" s="188">
        <v>100</v>
      </c>
      <c r="D6" s="188">
        <v>20.796272236658002</v>
      </c>
      <c r="E6" s="188">
        <v>27.667149710173895</v>
      </c>
      <c r="F6" s="188">
        <v>4.9051818908654807</v>
      </c>
      <c r="G6" s="188">
        <v>5.5360533679792123</v>
      </c>
      <c r="H6" s="188">
        <v>1.2211423146112332</v>
      </c>
      <c r="I6" s="188">
        <v>39.874200479712172</v>
      </c>
    </row>
    <row r="7" spans="1:10" ht="19.5" customHeight="1" x14ac:dyDescent="0.15">
      <c r="A7" s="4"/>
      <c r="B7" s="4"/>
      <c r="C7" s="4"/>
      <c r="D7" s="4"/>
      <c r="E7" s="4"/>
      <c r="F7" s="4"/>
      <c r="G7" s="4"/>
      <c r="H7" s="5"/>
      <c r="I7" s="36" t="s">
        <v>254</v>
      </c>
    </row>
    <row r="8" spans="1:10" ht="19.5" customHeight="1" x14ac:dyDescent="0.15">
      <c r="B8" s="5"/>
      <c r="C8" s="5"/>
      <c r="D8" s="5"/>
      <c r="E8" s="5"/>
      <c r="F8" s="5"/>
      <c r="G8" s="5"/>
      <c r="H8" s="5"/>
      <c r="I8" s="5"/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showGridLines="0" view="pageBreakPreview" zoomScaleNormal="70" zoomScaleSheetLayoutView="100" workbookViewId="0"/>
  </sheetViews>
  <sheetFormatPr defaultColWidth="3.625" defaultRowHeight="20.100000000000001" customHeight="1" x14ac:dyDescent="0.15"/>
  <cols>
    <col min="1" max="3" width="3.125" style="60" customWidth="1"/>
    <col min="4" max="4" width="22.875" style="60" customWidth="1"/>
    <col min="5" max="9" width="13.625" style="60" customWidth="1"/>
    <col min="10" max="10" width="11.375" style="60" customWidth="1"/>
    <col min="11" max="11" width="7.75" style="60" customWidth="1"/>
    <col min="12" max="12" width="10.375" style="60" customWidth="1"/>
    <col min="13" max="13" width="8" style="60" customWidth="1"/>
    <col min="14" max="16" width="9.25" style="60" customWidth="1"/>
    <col min="17" max="202" width="3.625" style="60"/>
    <col min="203" max="203" width="1.875" style="60" customWidth="1"/>
    <col min="204" max="204" width="3" style="60" customWidth="1"/>
    <col min="205" max="458" width="3.625" style="60"/>
    <col min="459" max="459" width="1.875" style="60" customWidth="1"/>
    <col min="460" max="460" width="3" style="60" customWidth="1"/>
    <col min="461" max="714" width="3.625" style="60"/>
    <col min="715" max="715" width="1.875" style="60" customWidth="1"/>
    <col min="716" max="716" width="3" style="60" customWidth="1"/>
    <col min="717" max="970" width="3.625" style="60"/>
    <col min="971" max="971" width="1.875" style="60" customWidth="1"/>
    <col min="972" max="972" width="3" style="60" customWidth="1"/>
    <col min="973" max="1226" width="3.625" style="60"/>
    <col min="1227" max="1227" width="1.875" style="60" customWidth="1"/>
    <col min="1228" max="1228" width="3" style="60" customWidth="1"/>
    <col min="1229" max="1482" width="3.625" style="60"/>
    <col min="1483" max="1483" width="1.875" style="60" customWidth="1"/>
    <col min="1484" max="1484" width="3" style="60" customWidth="1"/>
    <col min="1485" max="1738" width="3.625" style="60"/>
    <col min="1739" max="1739" width="1.875" style="60" customWidth="1"/>
    <col min="1740" max="1740" width="3" style="60" customWidth="1"/>
    <col min="1741" max="1994" width="3.625" style="60"/>
    <col min="1995" max="1995" width="1.875" style="60" customWidth="1"/>
    <col min="1996" max="1996" width="3" style="60" customWidth="1"/>
    <col min="1997" max="2250" width="3.625" style="60"/>
    <col min="2251" max="2251" width="1.875" style="60" customWidth="1"/>
    <col min="2252" max="2252" width="3" style="60" customWidth="1"/>
    <col min="2253" max="2506" width="3.625" style="60"/>
    <col min="2507" max="2507" width="1.875" style="60" customWidth="1"/>
    <col min="2508" max="2508" width="3" style="60" customWidth="1"/>
    <col min="2509" max="2762" width="3.625" style="60"/>
    <col min="2763" max="2763" width="1.875" style="60" customWidth="1"/>
    <col min="2764" max="2764" width="3" style="60" customWidth="1"/>
    <col min="2765" max="3018" width="3.625" style="60"/>
    <col min="3019" max="3019" width="1.875" style="60" customWidth="1"/>
    <col min="3020" max="3020" width="3" style="60" customWidth="1"/>
    <col min="3021" max="3274" width="3.625" style="60"/>
    <col min="3275" max="3275" width="1.875" style="60" customWidth="1"/>
    <col min="3276" max="3276" width="3" style="60" customWidth="1"/>
    <col min="3277" max="3530" width="3.625" style="60"/>
    <col min="3531" max="3531" width="1.875" style="60" customWidth="1"/>
    <col min="3532" max="3532" width="3" style="60" customWidth="1"/>
    <col min="3533" max="3786" width="3.625" style="60"/>
    <col min="3787" max="3787" width="1.875" style="60" customWidth="1"/>
    <col min="3788" max="3788" width="3" style="60" customWidth="1"/>
    <col min="3789" max="4042" width="3.625" style="60"/>
    <col min="4043" max="4043" width="1.875" style="60" customWidth="1"/>
    <col min="4044" max="4044" width="3" style="60" customWidth="1"/>
    <col min="4045" max="4298" width="3.625" style="60"/>
    <col min="4299" max="4299" width="1.875" style="60" customWidth="1"/>
    <col min="4300" max="4300" width="3" style="60" customWidth="1"/>
    <col min="4301" max="4554" width="3.625" style="60"/>
    <col min="4555" max="4555" width="1.875" style="60" customWidth="1"/>
    <col min="4556" max="4556" width="3" style="60" customWidth="1"/>
    <col min="4557" max="4810" width="3.625" style="60"/>
    <col min="4811" max="4811" width="1.875" style="60" customWidth="1"/>
    <col min="4812" max="4812" width="3" style="60" customWidth="1"/>
    <col min="4813" max="5066" width="3.625" style="60"/>
    <col min="5067" max="5067" width="1.875" style="60" customWidth="1"/>
    <col min="5068" max="5068" width="3" style="60" customWidth="1"/>
    <col min="5069" max="5322" width="3.625" style="60"/>
    <col min="5323" max="5323" width="1.875" style="60" customWidth="1"/>
    <col min="5324" max="5324" width="3" style="60" customWidth="1"/>
    <col min="5325" max="5578" width="3.625" style="60"/>
    <col min="5579" max="5579" width="1.875" style="60" customWidth="1"/>
    <col min="5580" max="5580" width="3" style="60" customWidth="1"/>
    <col min="5581" max="5834" width="3.625" style="60"/>
    <col min="5835" max="5835" width="1.875" style="60" customWidth="1"/>
    <col min="5836" max="5836" width="3" style="60" customWidth="1"/>
    <col min="5837" max="6090" width="3.625" style="60"/>
    <col min="6091" max="6091" width="1.875" style="60" customWidth="1"/>
    <col min="6092" max="6092" width="3" style="60" customWidth="1"/>
    <col min="6093" max="6346" width="3.625" style="60"/>
    <col min="6347" max="6347" width="1.875" style="60" customWidth="1"/>
    <col min="6348" max="6348" width="3" style="60" customWidth="1"/>
    <col min="6349" max="6602" width="3.625" style="60"/>
    <col min="6603" max="6603" width="1.875" style="60" customWidth="1"/>
    <col min="6604" max="6604" width="3" style="60" customWidth="1"/>
    <col min="6605" max="6858" width="3.625" style="60"/>
    <col min="6859" max="6859" width="1.875" style="60" customWidth="1"/>
    <col min="6860" max="6860" width="3" style="60" customWidth="1"/>
    <col min="6861" max="7114" width="3.625" style="60"/>
    <col min="7115" max="7115" width="1.875" style="60" customWidth="1"/>
    <col min="7116" max="7116" width="3" style="60" customWidth="1"/>
    <col min="7117" max="7370" width="3.625" style="60"/>
    <col min="7371" max="7371" width="1.875" style="60" customWidth="1"/>
    <col min="7372" max="7372" width="3" style="60" customWidth="1"/>
    <col min="7373" max="7626" width="3.625" style="60"/>
    <col min="7627" max="7627" width="1.875" style="60" customWidth="1"/>
    <col min="7628" max="7628" width="3" style="60" customWidth="1"/>
    <col min="7629" max="7882" width="3.625" style="60"/>
    <col min="7883" max="7883" width="1.875" style="60" customWidth="1"/>
    <col min="7884" max="7884" width="3" style="60" customWidth="1"/>
    <col min="7885" max="8138" width="3.625" style="60"/>
    <col min="8139" max="8139" width="1.875" style="60" customWidth="1"/>
    <col min="8140" max="8140" width="3" style="60" customWidth="1"/>
    <col min="8141" max="8394" width="3.625" style="60"/>
    <col min="8395" max="8395" width="1.875" style="60" customWidth="1"/>
    <col min="8396" max="8396" width="3" style="60" customWidth="1"/>
    <col min="8397" max="8650" width="3.625" style="60"/>
    <col min="8651" max="8651" width="1.875" style="60" customWidth="1"/>
    <col min="8652" max="8652" width="3" style="60" customWidth="1"/>
    <col min="8653" max="8906" width="3.625" style="60"/>
    <col min="8907" max="8907" width="1.875" style="60" customWidth="1"/>
    <col min="8908" max="8908" width="3" style="60" customWidth="1"/>
    <col min="8909" max="9162" width="3.625" style="60"/>
    <col min="9163" max="9163" width="1.875" style="60" customWidth="1"/>
    <col min="9164" max="9164" width="3" style="60" customWidth="1"/>
    <col min="9165" max="9418" width="3.625" style="60"/>
    <col min="9419" max="9419" width="1.875" style="60" customWidth="1"/>
    <col min="9420" max="9420" width="3" style="60" customWidth="1"/>
    <col min="9421" max="9674" width="3.625" style="60"/>
    <col min="9675" max="9675" width="1.875" style="60" customWidth="1"/>
    <col min="9676" max="9676" width="3" style="60" customWidth="1"/>
    <col min="9677" max="9930" width="3.625" style="60"/>
    <col min="9931" max="9931" width="1.875" style="60" customWidth="1"/>
    <col min="9932" max="9932" width="3" style="60" customWidth="1"/>
    <col min="9933" max="10186" width="3.625" style="60"/>
    <col min="10187" max="10187" width="1.875" style="60" customWidth="1"/>
    <col min="10188" max="10188" width="3" style="60" customWidth="1"/>
    <col min="10189" max="10442" width="3.625" style="60"/>
    <col min="10443" max="10443" width="1.875" style="60" customWidth="1"/>
    <col min="10444" max="10444" width="3" style="60" customWidth="1"/>
    <col min="10445" max="10698" width="3.625" style="60"/>
    <col min="10699" max="10699" width="1.875" style="60" customWidth="1"/>
    <col min="10700" max="10700" width="3" style="60" customWidth="1"/>
    <col min="10701" max="10954" width="3.625" style="60"/>
    <col min="10955" max="10955" width="1.875" style="60" customWidth="1"/>
    <col min="10956" max="10956" width="3" style="60" customWidth="1"/>
    <col min="10957" max="11210" width="3.625" style="60"/>
    <col min="11211" max="11211" width="1.875" style="60" customWidth="1"/>
    <col min="11212" max="11212" width="3" style="60" customWidth="1"/>
    <col min="11213" max="11466" width="3.625" style="60"/>
    <col min="11467" max="11467" width="1.875" style="60" customWidth="1"/>
    <col min="11468" max="11468" width="3" style="60" customWidth="1"/>
    <col min="11469" max="11722" width="3.625" style="60"/>
    <col min="11723" max="11723" width="1.875" style="60" customWidth="1"/>
    <col min="11724" max="11724" width="3" style="60" customWidth="1"/>
    <col min="11725" max="11978" width="3.625" style="60"/>
    <col min="11979" max="11979" width="1.875" style="60" customWidth="1"/>
    <col min="11980" max="11980" width="3" style="60" customWidth="1"/>
    <col min="11981" max="12234" width="3.625" style="60"/>
    <col min="12235" max="12235" width="1.875" style="60" customWidth="1"/>
    <col min="12236" max="12236" width="3" style="60" customWidth="1"/>
    <col min="12237" max="12490" width="3.625" style="60"/>
    <col min="12491" max="12491" width="1.875" style="60" customWidth="1"/>
    <col min="12492" max="12492" width="3" style="60" customWidth="1"/>
    <col min="12493" max="12746" width="3.625" style="60"/>
    <col min="12747" max="12747" width="1.875" style="60" customWidth="1"/>
    <col min="12748" max="12748" width="3" style="60" customWidth="1"/>
    <col min="12749" max="13002" width="3.625" style="60"/>
    <col min="13003" max="13003" width="1.875" style="60" customWidth="1"/>
    <col min="13004" max="13004" width="3" style="60" customWidth="1"/>
    <col min="13005" max="13258" width="3.625" style="60"/>
    <col min="13259" max="13259" width="1.875" style="60" customWidth="1"/>
    <col min="13260" max="13260" width="3" style="60" customWidth="1"/>
    <col min="13261" max="13514" width="3.625" style="60"/>
    <col min="13515" max="13515" width="1.875" style="60" customWidth="1"/>
    <col min="13516" max="13516" width="3" style="60" customWidth="1"/>
    <col min="13517" max="13770" width="3.625" style="60"/>
    <col min="13771" max="13771" width="1.875" style="60" customWidth="1"/>
    <col min="13772" max="13772" width="3" style="60" customWidth="1"/>
    <col min="13773" max="14026" width="3.625" style="60"/>
    <col min="14027" max="14027" width="1.875" style="60" customWidth="1"/>
    <col min="14028" max="14028" width="3" style="60" customWidth="1"/>
    <col min="14029" max="14282" width="3.625" style="60"/>
    <col min="14283" max="14283" width="1.875" style="60" customWidth="1"/>
    <col min="14284" max="14284" width="3" style="60" customWidth="1"/>
    <col min="14285" max="14538" width="3.625" style="60"/>
    <col min="14539" max="14539" width="1.875" style="60" customWidth="1"/>
    <col min="14540" max="14540" width="3" style="60" customWidth="1"/>
    <col min="14541" max="14794" width="3.625" style="60"/>
    <col min="14795" max="14795" width="1.875" style="60" customWidth="1"/>
    <col min="14796" max="14796" width="3" style="60" customWidth="1"/>
    <col min="14797" max="15050" width="3.625" style="60"/>
    <col min="15051" max="15051" width="1.875" style="60" customWidth="1"/>
    <col min="15052" max="15052" width="3" style="60" customWidth="1"/>
    <col min="15053" max="15306" width="3.625" style="60"/>
    <col min="15307" max="15307" width="1.875" style="60" customWidth="1"/>
    <col min="15308" max="15308" width="3" style="60" customWidth="1"/>
    <col min="15309" max="15562" width="3.625" style="60"/>
    <col min="15563" max="15563" width="1.875" style="60" customWidth="1"/>
    <col min="15564" max="15564" width="3" style="60" customWidth="1"/>
    <col min="15565" max="15818" width="3.625" style="60"/>
    <col min="15819" max="15819" width="1.875" style="60" customWidth="1"/>
    <col min="15820" max="15820" width="3" style="60" customWidth="1"/>
    <col min="15821" max="16074" width="3.625" style="60"/>
    <col min="16075" max="16075" width="1.875" style="60" customWidth="1"/>
    <col min="16076" max="16076" width="3" style="60" customWidth="1"/>
    <col min="16077" max="16384" width="3.625" style="60"/>
  </cols>
  <sheetData>
    <row r="1" spans="1:10" ht="20.100000000000001" customHeight="1" x14ac:dyDescent="0.15">
      <c r="A1" s="67" t="s">
        <v>276</v>
      </c>
      <c r="B1" s="67"/>
      <c r="C1" s="67"/>
      <c r="D1" s="67"/>
      <c r="E1" s="67"/>
      <c r="F1" s="67"/>
      <c r="G1" s="67"/>
      <c r="H1" s="67"/>
      <c r="I1" s="67"/>
    </row>
    <row r="2" spans="1:10" ht="20.100000000000001" customHeight="1" thickBot="1" x14ac:dyDescent="0.2">
      <c r="A2" s="68" t="s">
        <v>257</v>
      </c>
      <c r="B2" s="68"/>
      <c r="C2" s="68"/>
      <c r="D2" s="68"/>
      <c r="E2" s="68"/>
      <c r="F2" s="68"/>
      <c r="G2" s="68"/>
      <c r="H2" s="68"/>
      <c r="I2" s="68"/>
    </row>
    <row r="3" spans="1:10" ht="20.100000000000001" customHeight="1" x14ac:dyDescent="0.15">
      <c r="A3" s="73" t="s">
        <v>184</v>
      </c>
      <c r="B3" s="73"/>
      <c r="C3" s="73"/>
      <c r="D3" s="73"/>
      <c r="E3" s="39" t="s">
        <v>185</v>
      </c>
      <c r="F3" s="39" t="s">
        <v>186</v>
      </c>
      <c r="G3" s="39" t="s">
        <v>188</v>
      </c>
      <c r="H3" s="39" t="s">
        <v>186</v>
      </c>
      <c r="I3" s="39" t="s">
        <v>190</v>
      </c>
    </row>
    <row r="4" spans="1:10" ht="20.100000000000001" customHeight="1" x14ac:dyDescent="0.15">
      <c r="A4" s="64"/>
      <c r="B4" s="64"/>
      <c r="C4" s="64"/>
      <c r="D4" s="64"/>
      <c r="E4" s="24" t="s">
        <v>260</v>
      </c>
      <c r="F4" s="24" t="s">
        <v>187</v>
      </c>
      <c r="G4" s="42" t="s">
        <v>260</v>
      </c>
      <c r="H4" s="24" t="s">
        <v>187</v>
      </c>
      <c r="I4" s="42" t="s">
        <v>260</v>
      </c>
    </row>
    <row r="5" spans="1:10" ht="19.5" customHeight="1" x14ac:dyDescent="0.15">
      <c r="A5" s="63" t="s">
        <v>181</v>
      </c>
      <c r="B5" s="63"/>
      <c r="C5" s="63"/>
      <c r="D5" s="63"/>
      <c r="E5" s="62"/>
      <c r="F5" s="66"/>
      <c r="G5" s="61"/>
      <c r="H5" s="66"/>
      <c r="I5" s="61"/>
    </row>
    <row r="6" spans="1:10" ht="20.100000000000001" customHeight="1" x14ac:dyDescent="0.15">
      <c r="A6" s="1"/>
      <c r="B6" s="8" t="s">
        <v>138</v>
      </c>
      <c r="C6" s="8"/>
      <c r="D6" s="8"/>
      <c r="E6" s="110">
        <v>103895164</v>
      </c>
      <c r="F6" s="124">
        <v>101.73408980539958</v>
      </c>
      <c r="G6" s="128">
        <v>101698454</v>
      </c>
      <c r="H6" s="125">
        <v>101.15270984222373</v>
      </c>
      <c r="I6" s="128">
        <v>2196710</v>
      </c>
    </row>
    <row r="7" spans="1:10" ht="20.100000000000001" customHeight="1" x14ac:dyDescent="0.15">
      <c r="B7" s="28"/>
      <c r="C7" s="4" t="s">
        <v>2</v>
      </c>
      <c r="D7" s="4"/>
      <c r="E7" s="111">
        <v>50617983</v>
      </c>
      <c r="F7" s="126">
        <v>100.23004920774711</v>
      </c>
      <c r="G7" s="90">
        <v>49720163</v>
      </c>
      <c r="H7" s="127">
        <v>99.923200871282432</v>
      </c>
      <c r="I7" s="90">
        <v>897820</v>
      </c>
    </row>
    <row r="8" spans="1:10" ht="20.100000000000001" customHeight="1" x14ac:dyDescent="0.15">
      <c r="B8" s="28"/>
      <c r="C8" s="4" t="s">
        <v>32</v>
      </c>
      <c r="D8" s="4"/>
      <c r="E8" s="111">
        <v>53277181</v>
      </c>
      <c r="F8" s="126">
        <v>103.20548039249758</v>
      </c>
      <c r="G8" s="90">
        <v>51978291</v>
      </c>
      <c r="H8" s="127">
        <v>102.35745556599073</v>
      </c>
      <c r="I8" s="90">
        <v>1298890</v>
      </c>
    </row>
    <row r="9" spans="1:10" ht="20.100000000000001" customHeight="1" x14ac:dyDescent="0.15">
      <c r="A9" s="53"/>
      <c r="B9" s="53"/>
      <c r="D9" s="4" t="s">
        <v>33</v>
      </c>
      <c r="E9" s="111">
        <v>14673381</v>
      </c>
      <c r="F9" s="126">
        <v>97.410422478605682</v>
      </c>
      <c r="G9" s="90">
        <v>14067400</v>
      </c>
      <c r="H9" s="127">
        <v>95.74662136408682</v>
      </c>
      <c r="I9" s="90">
        <v>605981</v>
      </c>
    </row>
    <row r="10" spans="1:10" ht="20.100000000000001" customHeight="1" x14ac:dyDescent="0.15">
      <c r="A10" s="53"/>
      <c r="B10" s="53"/>
      <c r="D10" s="4" t="s">
        <v>34</v>
      </c>
      <c r="E10" s="111">
        <v>21886618</v>
      </c>
      <c r="F10" s="126">
        <v>110.12282781358623</v>
      </c>
      <c r="G10" s="90">
        <v>21696117</v>
      </c>
      <c r="H10" s="127">
        <v>110.61228279150126</v>
      </c>
      <c r="I10" s="90">
        <v>190501</v>
      </c>
      <c r="J10" s="10"/>
    </row>
    <row r="11" spans="1:10" ht="20.100000000000001" customHeight="1" x14ac:dyDescent="0.15">
      <c r="A11" s="53"/>
      <c r="B11" s="53"/>
      <c r="D11" s="4" t="s">
        <v>35</v>
      </c>
      <c r="E11" s="173">
        <v>0</v>
      </c>
      <c r="F11" s="174" t="s">
        <v>292</v>
      </c>
      <c r="G11" s="175">
        <v>0</v>
      </c>
      <c r="H11" s="176" t="s">
        <v>292</v>
      </c>
      <c r="I11" s="175">
        <v>0</v>
      </c>
    </row>
    <row r="12" spans="1:10" ht="20.100000000000001" customHeight="1" x14ac:dyDescent="0.15">
      <c r="A12" s="53"/>
      <c r="B12" s="53"/>
      <c r="D12" s="4" t="s">
        <v>36</v>
      </c>
      <c r="E12" s="111">
        <v>2146923</v>
      </c>
      <c r="F12" s="126">
        <v>90.142991141569468</v>
      </c>
      <c r="G12" s="90">
        <v>1939355</v>
      </c>
      <c r="H12" s="127">
        <v>85.460117833173967</v>
      </c>
      <c r="I12" s="90">
        <v>207568</v>
      </c>
    </row>
    <row r="13" spans="1:10" ht="20.100000000000001" customHeight="1" x14ac:dyDescent="0.15">
      <c r="A13" s="53"/>
      <c r="B13" s="53"/>
      <c r="D13" s="4" t="s">
        <v>37</v>
      </c>
      <c r="E13" s="111">
        <v>36684</v>
      </c>
      <c r="F13" s="126">
        <v>102.29211979253807</v>
      </c>
      <c r="G13" s="90">
        <v>36684</v>
      </c>
      <c r="H13" s="127">
        <v>102.29211979253807</v>
      </c>
      <c r="I13" s="175">
        <v>0</v>
      </c>
    </row>
    <row r="14" spans="1:10" ht="20.100000000000001" customHeight="1" x14ac:dyDescent="0.15">
      <c r="A14" s="53"/>
      <c r="B14" s="53"/>
      <c r="D14" s="4" t="s">
        <v>129</v>
      </c>
      <c r="E14" s="111">
        <v>12873026</v>
      </c>
      <c r="F14" s="126">
        <v>101.72017612813318</v>
      </c>
      <c r="G14" s="90">
        <v>12584781</v>
      </c>
      <c r="H14" s="127">
        <v>100.15461563236623</v>
      </c>
      <c r="I14" s="90">
        <v>288245</v>
      </c>
    </row>
    <row r="15" spans="1:10" ht="20.100000000000001" customHeight="1" x14ac:dyDescent="0.15">
      <c r="A15" s="53"/>
      <c r="B15" s="53"/>
      <c r="D15" s="4" t="s">
        <v>154</v>
      </c>
      <c r="E15" s="111">
        <v>1660549</v>
      </c>
      <c r="F15" s="126">
        <v>103.05263876477014</v>
      </c>
      <c r="G15" s="90">
        <v>1653954</v>
      </c>
      <c r="H15" s="127">
        <v>103.13112046286834</v>
      </c>
      <c r="I15" s="90">
        <v>6595</v>
      </c>
    </row>
    <row r="16" spans="1:10" ht="20.100000000000001" customHeight="1" x14ac:dyDescent="0.15">
      <c r="A16" s="1"/>
      <c r="B16" s="8" t="s">
        <v>38</v>
      </c>
      <c r="C16" s="8"/>
      <c r="D16" s="8"/>
      <c r="E16" s="112">
        <v>2532355</v>
      </c>
      <c r="F16" s="124">
        <v>101.16818490887751</v>
      </c>
      <c r="G16" s="91">
        <v>2202579</v>
      </c>
      <c r="H16" s="125">
        <v>97.2</v>
      </c>
      <c r="I16" s="91">
        <v>329776</v>
      </c>
    </row>
    <row r="17" spans="1:14" ht="20.25" customHeight="1" x14ac:dyDescent="0.15">
      <c r="A17" s="63" t="s">
        <v>246</v>
      </c>
      <c r="B17" s="63"/>
      <c r="C17" s="63"/>
      <c r="D17" s="63"/>
      <c r="E17" s="110"/>
      <c r="F17" s="125"/>
      <c r="G17" s="91"/>
      <c r="H17" s="125"/>
      <c r="I17" s="91"/>
    </row>
    <row r="18" spans="1:14" ht="20.100000000000001" customHeight="1" x14ac:dyDescent="0.15">
      <c r="A18" s="1"/>
      <c r="B18" s="8" t="s">
        <v>138</v>
      </c>
      <c r="C18" s="8"/>
      <c r="D18" s="8"/>
      <c r="E18" s="177">
        <f>SUM(E19:E20)</f>
        <v>124344961</v>
      </c>
      <c r="F18" s="178">
        <v>119.7</v>
      </c>
      <c r="G18" s="179">
        <f>SUM(G19:G20)</f>
        <v>122181695</v>
      </c>
      <c r="H18" s="178">
        <v>120.1</v>
      </c>
      <c r="I18" s="179">
        <f>SUM(I19:I20)</f>
        <v>2163266</v>
      </c>
      <c r="J18" s="142"/>
      <c r="L18" s="142"/>
      <c r="N18" s="142"/>
    </row>
    <row r="19" spans="1:14" ht="20.100000000000001" customHeight="1" x14ac:dyDescent="0.15">
      <c r="B19" s="28"/>
      <c r="C19" s="4" t="s">
        <v>2</v>
      </c>
      <c r="D19" s="143"/>
      <c r="E19" s="180">
        <v>68809267</v>
      </c>
      <c r="F19" s="174">
        <v>135.9</v>
      </c>
      <c r="G19" s="180">
        <v>67669983</v>
      </c>
      <c r="H19" s="174">
        <v>136.1</v>
      </c>
      <c r="I19" s="180">
        <v>1139284</v>
      </c>
    </row>
    <row r="20" spans="1:14" ht="20.100000000000001" customHeight="1" x14ac:dyDescent="0.15">
      <c r="B20" s="28"/>
      <c r="C20" s="4" t="s">
        <v>32</v>
      </c>
      <c r="D20" s="143"/>
      <c r="E20" s="181">
        <f>SUM(E21:E26)</f>
        <v>55535694</v>
      </c>
      <c r="F20" s="174">
        <v>104.2</v>
      </c>
      <c r="G20" s="181">
        <f>SUM(G21:G26)</f>
        <v>54511712</v>
      </c>
      <c r="H20" s="174">
        <v>104.9</v>
      </c>
      <c r="I20" s="181">
        <f>SUM(I21:I26)</f>
        <v>1023982</v>
      </c>
      <c r="J20" s="142"/>
      <c r="L20" s="142"/>
      <c r="N20" s="142"/>
    </row>
    <row r="21" spans="1:14" ht="20.100000000000001" customHeight="1" x14ac:dyDescent="0.15">
      <c r="A21" s="53"/>
      <c r="B21" s="53"/>
      <c r="D21" s="143" t="s">
        <v>33</v>
      </c>
      <c r="E21" s="180">
        <v>13976113</v>
      </c>
      <c r="F21" s="174">
        <v>95.2</v>
      </c>
      <c r="G21" s="180">
        <v>13492990</v>
      </c>
      <c r="H21" s="174">
        <v>95.9</v>
      </c>
      <c r="I21" s="180">
        <v>483123</v>
      </c>
    </row>
    <row r="22" spans="1:14" ht="20.100000000000001" customHeight="1" x14ac:dyDescent="0.15">
      <c r="A22" s="53"/>
      <c r="B22" s="53"/>
      <c r="D22" s="143" t="s">
        <v>34</v>
      </c>
      <c r="E22" s="180">
        <v>26415721</v>
      </c>
      <c r="F22" s="174">
        <v>120.7</v>
      </c>
      <c r="G22" s="180">
        <v>26093639</v>
      </c>
      <c r="H22" s="174">
        <v>120.3</v>
      </c>
      <c r="I22" s="180">
        <v>322082</v>
      </c>
    </row>
    <row r="23" spans="1:14" ht="20.100000000000001" customHeight="1" x14ac:dyDescent="0.15">
      <c r="A23" s="53"/>
      <c r="B23" s="53"/>
      <c r="D23" s="143" t="s">
        <v>35</v>
      </c>
      <c r="E23" s="175">
        <v>0</v>
      </c>
      <c r="F23" s="182"/>
      <c r="G23" s="175">
        <v>0</v>
      </c>
      <c r="H23" s="183"/>
      <c r="I23" s="175">
        <v>0</v>
      </c>
    </row>
    <row r="24" spans="1:14" ht="20.100000000000001" customHeight="1" x14ac:dyDescent="0.15">
      <c r="A24" s="53"/>
      <c r="B24" s="53"/>
      <c r="D24" s="143" t="s">
        <v>37</v>
      </c>
      <c r="E24" s="180">
        <v>37232</v>
      </c>
      <c r="F24" s="174">
        <v>101.5</v>
      </c>
      <c r="G24" s="180">
        <v>37232</v>
      </c>
      <c r="H24" s="174">
        <v>101.5</v>
      </c>
      <c r="I24" s="180">
        <v>0</v>
      </c>
    </row>
    <row r="25" spans="1:14" ht="20.100000000000001" customHeight="1" x14ac:dyDescent="0.15">
      <c r="A25" s="53"/>
      <c r="B25" s="53"/>
      <c r="D25" s="143" t="s">
        <v>129</v>
      </c>
      <c r="E25" s="180">
        <v>13379584</v>
      </c>
      <c r="F25" s="174">
        <v>103.9</v>
      </c>
      <c r="G25" s="180">
        <v>13169666</v>
      </c>
      <c r="H25" s="174">
        <v>104.6</v>
      </c>
      <c r="I25" s="180">
        <v>209918</v>
      </c>
    </row>
    <row r="26" spans="1:14" ht="20.100000000000001" customHeight="1" x14ac:dyDescent="0.15">
      <c r="A26" s="53"/>
      <c r="B26" s="53"/>
      <c r="D26" s="143" t="s">
        <v>154</v>
      </c>
      <c r="E26" s="180">
        <v>1727044</v>
      </c>
      <c r="F26" s="174">
        <v>104</v>
      </c>
      <c r="G26" s="180">
        <v>1718185</v>
      </c>
      <c r="H26" s="174">
        <v>103.9</v>
      </c>
      <c r="I26" s="180">
        <v>8859</v>
      </c>
    </row>
    <row r="27" spans="1:14" ht="20.100000000000001" customHeight="1" x14ac:dyDescent="0.15">
      <c r="A27" s="53"/>
      <c r="B27" s="8" t="s">
        <v>38</v>
      </c>
      <c r="C27" s="8"/>
      <c r="D27" s="148"/>
      <c r="E27" s="91">
        <v>2417419</v>
      </c>
      <c r="F27" s="184">
        <v>95.5</v>
      </c>
      <c r="G27" s="91">
        <v>2231158</v>
      </c>
      <c r="H27" s="125">
        <v>101.3</v>
      </c>
      <c r="I27" s="91">
        <v>186261</v>
      </c>
    </row>
    <row r="28" spans="1:14" ht="19.5" customHeight="1" thickBot="1" x14ac:dyDescent="0.2">
      <c r="A28" s="70"/>
      <c r="B28" s="185" t="s">
        <v>288</v>
      </c>
      <c r="C28" s="149"/>
      <c r="D28" s="150"/>
      <c r="E28" s="186">
        <v>1943191</v>
      </c>
      <c r="F28" s="186" t="s">
        <v>287</v>
      </c>
      <c r="G28" s="186">
        <v>2181415</v>
      </c>
      <c r="H28" s="186" t="s">
        <v>287</v>
      </c>
      <c r="I28" s="186">
        <v>-238224</v>
      </c>
      <c r="J28" s="60" t="s">
        <v>286</v>
      </c>
    </row>
    <row r="29" spans="1:14" ht="20.100000000000001" customHeight="1" x14ac:dyDescent="0.15">
      <c r="A29" s="29"/>
      <c r="B29" s="25"/>
      <c r="C29" s="6"/>
      <c r="D29" s="4"/>
      <c r="E29" s="14"/>
      <c r="F29" s="15"/>
      <c r="G29" s="15"/>
      <c r="H29" s="10"/>
      <c r="I29" s="36" t="s">
        <v>261</v>
      </c>
    </row>
    <row r="30" spans="1:14" ht="20.100000000000001" customHeight="1" x14ac:dyDescent="0.15">
      <c r="A30" s="29"/>
      <c r="G30" s="15"/>
      <c r="H30" s="10"/>
      <c r="I30" s="69"/>
    </row>
  </sheetData>
  <phoneticPr fontId="8"/>
  <printOptions horizontalCentered="1"/>
  <pageMargins left="0.59055118110236227" right="0.59055118110236227" top="1.1811023622047245" bottom="0.39370078740157483" header="0.51181102362204722" footer="0.51181102362204722"/>
  <pageSetup paperSize="9" scale="79" orientation="portrait" r:id="rId1"/>
  <headerFooter scaleWithDoc="0" alignWithMargins="0">
    <oddFooter>&amp;C&amp;P</oddFooter>
  </headerFooter>
  <ignoredErrors>
    <ignoredError sqref="E20 G20 I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showGridLines="0" view="pageBreakPreview" zoomScaleNormal="60" zoomScaleSheetLayoutView="100" workbookViewId="0"/>
  </sheetViews>
  <sheetFormatPr defaultColWidth="3.625" defaultRowHeight="23.1" customHeight="1" x14ac:dyDescent="0.15"/>
  <cols>
    <col min="1" max="1" width="3.125" style="60" customWidth="1"/>
    <col min="2" max="2" width="35.75" style="60" customWidth="1"/>
    <col min="3" max="7" width="13.625" style="60" customWidth="1"/>
    <col min="8" max="8" width="12.125" style="60" customWidth="1"/>
    <col min="9" max="9" width="11.375" style="60" customWidth="1"/>
    <col min="10" max="10" width="11.125" style="60" customWidth="1"/>
    <col min="11" max="210" width="3.625" style="60"/>
    <col min="211" max="211" width="3.375" style="60" customWidth="1"/>
    <col min="212" max="220" width="4.125" style="60" customWidth="1"/>
    <col min="221" max="221" width="6.25" style="60" customWidth="1"/>
    <col min="222" max="466" width="3.625" style="60"/>
    <col min="467" max="467" width="3.375" style="60" customWidth="1"/>
    <col min="468" max="476" width="4.125" style="60" customWidth="1"/>
    <col min="477" max="477" width="6.25" style="60" customWidth="1"/>
    <col min="478" max="722" width="3.625" style="60"/>
    <col min="723" max="723" width="3.375" style="60" customWidth="1"/>
    <col min="724" max="732" width="4.125" style="60" customWidth="1"/>
    <col min="733" max="733" width="6.25" style="60" customWidth="1"/>
    <col min="734" max="978" width="3.625" style="60"/>
    <col min="979" max="979" width="3.375" style="60" customWidth="1"/>
    <col min="980" max="988" width="4.125" style="60" customWidth="1"/>
    <col min="989" max="989" width="6.25" style="60" customWidth="1"/>
    <col min="990" max="1234" width="3.625" style="60"/>
    <col min="1235" max="1235" width="3.375" style="60" customWidth="1"/>
    <col min="1236" max="1244" width="4.125" style="60" customWidth="1"/>
    <col min="1245" max="1245" width="6.25" style="60" customWidth="1"/>
    <col min="1246" max="1490" width="3.625" style="60"/>
    <col min="1491" max="1491" width="3.375" style="60" customWidth="1"/>
    <col min="1492" max="1500" width="4.125" style="60" customWidth="1"/>
    <col min="1501" max="1501" width="6.25" style="60" customWidth="1"/>
    <col min="1502" max="1746" width="3.625" style="60"/>
    <col min="1747" max="1747" width="3.375" style="60" customWidth="1"/>
    <col min="1748" max="1756" width="4.125" style="60" customWidth="1"/>
    <col min="1757" max="1757" width="6.25" style="60" customWidth="1"/>
    <col min="1758" max="2002" width="3.625" style="60"/>
    <col min="2003" max="2003" width="3.375" style="60" customWidth="1"/>
    <col min="2004" max="2012" width="4.125" style="60" customWidth="1"/>
    <col min="2013" max="2013" width="6.25" style="60" customWidth="1"/>
    <col min="2014" max="2258" width="3.625" style="60"/>
    <col min="2259" max="2259" width="3.375" style="60" customWidth="1"/>
    <col min="2260" max="2268" width="4.125" style="60" customWidth="1"/>
    <col min="2269" max="2269" width="6.25" style="60" customWidth="1"/>
    <col min="2270" max="2514" width="3.625" style="60"/>
    <col min="2515" max="2515" width="3.375" style="60" customWidth="1"/>
    <col min="2516" max="2524" width="4.125" style="60" customWidth="1"/>
    <col min="2525" max="2525" width="6.25" style="60" customWidth="1"/>
    <col min="2526" max="2770" width="3.625" style="60"/>
    <col min="2771" max="2771" width="3.375" style="60" customWidth="1"/>
    <col min="2772" max="2780" width="4.125" style="60" customWidth="1"/>
    <col min="2781" max="2781" width="6.25" style="60" customWidth="1"/>
    <col min="2782" max="3026" width="3.625" style="60"/>
    <col min="3027" max="3027" width="3.375" style="60" customWidth="1"/>
    <col min="3028" max="3036" width="4.125" style="60" customWidth="1"/>
    <col min="3037" max="3037" width="6.25" style="60" customWidth="1"/>
    <col min="3038" max="3282" width="3.625" style="60"/>
    <col min="3283" max="3283" width="3.375" style="60" customWidth="1"/>
    <col min="3284" max="3292" width="4.125" style="60" customWidth="1"/>
    <col min="3293" max="3293" width="6.25" style="60" customWidth="1"/>
    <col min="3294" max="3538" width="3.625" style="60"/>
    <col min="3539" max="3539" width="3.375" style="60" customWidth="1"/>
    <col min="3540" max="3548" width="4.125" style="60" customWidth="1"/>
    <col min="3549" max="3549" width="6.25" style="60" customWidth="1"/>
    <col min="3550" max="3794" width="3.625" style="60"/>
    <col min="3795" max="3795" width="3.375" style="60" customWidth="1"/>
    <col min="3796" max="3804" width="4.125" style="60" customWidth="1"/>
    <col min="3805" max="3805" width="6.25" style="60" customWidth="1"/>
    <col min="3806" max="4050" width="3.625" style="60"/>
    <col min="4051" max="4051" width="3.375" style="60" customWidth="1"/>
    <col min="4052" max="4060" width="4.125" style="60" customWidth="1"/>
    <col min="4061" max="4061" width="6.25" style="60" customWidth="1"/>
    <col min="4062" max="4306" width="3.625" style="60"/>
    <col min="4307" max="4307" width="3.375" style="60" customWidth="1"/>
    <col min="4308" max="4316" width="4.125" style="60" customWidth="1"/>
    <col min="4317" max="4317" width="6.25" style="60" customWidth="1"/>
    <col min="4318" max="4562" width="3.625" style="60"/>
    <col min="4563" max="4563" width="3.375" style="60" customWidth="1"/>
    <col min="4564" max="4572" width="4.125" style="60" customWidth="1"/>
    <col min="4573" max="4573" width="6.25" style="60" customWidth="1"/>
    <col min="4574" max="4818" width="3.625" style="60"/>
    <col min="4819" max="4819" width="3.375" style="60" customWidth="1"/>
    <col min="4820" max="4828" width="4.125" style="60" customWidth="1"/>
    <col min="4829" max="4829" width="6.25" style="60" customWidth="1"/>
    <col min="4830" max="5074" width="3.625" style="60"/>
    <col min="5075" max="5075" width="3.375" style="60" customWidth="1"/>
    <col min="5076" max="5084" width="4.125" style="60" customWidth="1"/>
    <col min="5085" max="5085" width="6.25" style="60" customWidth="1"/>
    <col min="5086" max="5330" width="3.625" style="60"/>
    <col min="5331" max="5331" width="3.375" style="60" customWidth="1"/>
    <col min="5332" max="5340" width="4.125" style="60" customWidth="1"/>
    <col min="5341" max="5341" width="6.25" style="60" customWidth="1"/>
    <col min="5342" max="5586" width="3.625" style="60"/>
    <col min="5587" max="5587" width="3.375" style="60" customWidth="1"/>
    <col min="5588" max="5596" width="4.125" style="60" customWidth="1"/>
    <col min="5597" max="5597" width="6.25" style="60" customWidth="1"/>
    <col min="5598" max="5842" width="3.625" style="60"/>
    <col min="5843" max="5843" width="3.375" style="60" customWidth="1"/>
    <col min="5844" max="5852" width="4.125" style="60" customWidth="1"/>
    <col min="5853" max="5853" width="6.25" style="60" customWidth="1"/>
    <col min="5854" max="6098" width="3.625" style="60"/>
    <col min="6099" max="6099" width="3.375" style="60" customWidth="1"/>
    <col min="6100" max="6108" width="4.125" style="60" customWidth="1"/>
    <col min="6109" max="6109" width="6.25" style="60" customWidth="1"/>
    <col min="6110" max="6354" width="3.625" style="60"/>
    <col min="6355" max="6355" width="3.375" style="60" customWidth="1"/>
    <col min="6356" max="6364" width="4.125" style="60" customWidth="1"/>
    <col min="6365" max="6365" width="6.25" style="60" customWidth="1"/>
    <col min="6366" max="6610" width="3.625" style="60"/>
    <col min="6611" max="6611" width="3.375" style="60" customWidth="1"/>
    <col min="6612" max="6620" width="4.125" style="60" customWidth="1"/>
    <col min="6621" max="6621" width="6.25" style="60" customWidth="1"/>
    <col min="6622" max="6866" width="3.625" style="60"/>
    <col min="6867" max="6867" width="3.375" style="60" customWidth="1"/>
    <col min="6868" max="6876" width="4.125" style="60" customWidth="1"/>
    <col min="6877" max="6877" width="6.25" style="60" customWidth="1"/>
    <col min="6878" max="7122" width="3.625" style="60"/>
    <col min="7123" max="7123" width="3.375" style="60" customWidth="1"/>
    <col min="7124" max="7132" width="4.125" style="60" customWidth="1"/>
    <col min="7133" max="7133" width="6.25" style="60" customWidth="1"/>
    <col min="7134" max="7378" width="3.625" style="60"/>
    <col min="7379" max="7379" width="3.375" style="60" customWidth="1"/>
    <col min="7380" max="7388" width="4.125" style="60" customWidth="1"/>
    <col min="7389" max="7389" width="6.25" style="60" customWidth="1"/>
    <col min="7390" max="7634" width="3.625" style="60"/>
    <col min="7635" max="7635" width="3.375" style="60" customWidth="1"/>
    <col min="7636" max="7644" width="4.125" style="60" customWidth="1"/>
    <col min="7645" max="7645" width="6.25" style="60" customWidth="1"/>
    <col min="7646" max="7890" width="3.625" style="60"/>
    <col min="7891" max="7891" width="3.375" style="60" customWidth="1"/>
    <col min="7892" max="7900" width="4.125" style="60" customWidth="1"/>
    <col min="7901" max="7901" width="6.25" style="60" customWidth="1"/>
    <col min="7902" max="8146" width="3.625" style="60"/>
    <col min="8147" max="8147" width="3.375" style="60" customWidth="1"/>
    <col min="8148" max="8156" width="4.125" style="60" customWidth="1"/>
    <col min="8157" max="8157" width="6.25" style="60" customWidth="1"/>
    <col min="8158" max="8402" width="3.625" style="60"/>
    <col min="8403" max="8403" width="3.375" style="60" customWidth="1"/>
    <col min="8404" max="8412" width="4.125" style="60" customWidth="1"/>
    <col min="8413" max="8413" width="6.25" style="60" customWidth="1"/>
    <col min="8414" max="8658" width="3.625" style="60"/>
    <col min="8659" max="8659" width="3.375" style="60" customWidth="1"/>
    <col min="8660" max="8668" width="4.125" style="60" customWidth="1"/>
    <col min="8669" max="8669" width="6.25" style="60" customWidth="1"/>
    <col min="8670" max="8914" width="3.625" style="60"/>
    <col min="8915" max="8915" width="3.375" style="60" customWidth="1"/>
    <col min="8916" max="8924" width="4.125" style="60" customWidth="1"/>
    <col min="8925" max="8925" width="6.25" style="60" customWidth="1"/>
    <col min="8926" max="9170" width="3.625" style="60"/>
    <col min="9171" max="9171" width="3.375" style="60" customWidth="1"/>
    <col min="9172" max="9180" width="4.125" style="60" customWidth="1"/>
    <col min="9181" max="9181" width="6.25" style="60" customWidth="1"/>
    <col min="9182" max="9426" width="3.625" style="60"/>
    <col min="9427" max="9427" width="3.375" style="60" customWidth="1"/>
    <col min="9428" max="9436" width="4.125" style="60" customWidth="1"/>
    <col min="9437" max="9437" width="6.25" style="60" customWidth="1"/>
    <col min="9438" max="9682" width="3.625" style="60"/>
    <col min="9683" max="9683" width="3.375" style="60" customWidth="1"/>
    <col min="9684" max="9692" width="4.125" style="60" customWidth="1"/>
    <col min="9693" max="9693" width="6.25" style="60" customWidth="1"/>
    <col min="9694" max="9938" width="3.625" style="60"/>
    <col min="9939" max="9939" width="3.375" style="60" customWidth="1"/>
    <col min="9940" max="9948" width="4.125" style="60" customWidth="1"/>
    <col min="9949" max="9949" width="6.25" style="60" customWidth="1"/>
    <col min="9950" max="10194" width="3.625" style="60"/>
    <col min="10195" max="10195" width="3.375" style="60" customWidth="1"/>
    <col min="10196" max="10204" width="4.125" style="60" customWidth="1"/>
    <col min="10205" max="10205" width="6.25" style="60" customWidth="1"/>
    <col min="10206" max="10450" width="3.625" style="60"/>
    <col min="10451" max="10451" width="3.375" style="60" customWidth="1"/>
    <col min="10452" max="10460" width="4.125" style="60" customWidth="1"/>
    <col min="10461" max="10461" width="6.25" style="60" customWidth="1"/>
    <col min="10462" max="10706" width="3.625" style="60"/>
    <col min="10707" max="10707" width="3.375" style="60" customWidth="1"/>
    <col min="10708" max="10716" width="4.125" style="60" customWidth="1"/>
    <col min="10717" max="10717" width="6.25" style="60" customWidth="1"/>
    <col min="10718" max="10962" width="3.625" style="60"/>
    <col min="10963" max="10963" width="3.375" style="60" customWidth="1"/>
    <col min="10964" max="10972" width="4.125" style="60" customWidth="1"/>
    <col min="10973" max="10973" width="6.25" style="60" customWidth="1"/>
    <col min="10974" max="11218" width="3.625" style="60"/>
    <col min="11219" max="11219" width="3.375" style="60" customWidth="1"/>
    <col min="11220" max="11228" width="4.125" style="60" customWidth="1"/>
    <col min="11229" max="11229" width="6.25" style="60" customWidth="1"/>
    <col min="11230" max="11474" width="3.625" style="60"/>
    <col min="11475" max="11475" width="3.375" style="60" customWidth="1"/>
    <col min="11476" max="11484" width="4.125" style="60" customWidth="1"/>
    <col min="11485" max="11485" width="6.25" style="60" customWidth="1"/>
    <col min="11486" max="11730" width="3.625" style="60"/>
    <col min="11731" max="11731" width="3.375" style="60" customWidth="1"/>
    <col min="11732" max="11740" width="4.125" style="60" customWidth="1"/>
    <col min="11741" max="11741" width="6.25" style="60" customWidth="1"/>
    <col min="11742" max="11986" width="3.625" style="60"/>
    <col min="11987" max="11987" width="3.375" style="60" customWidth="1"/>
    <col min="11988" max="11996" width="4.125" style="60" customWidth="1"/>
    <col min="11997" max="11997" width="6.25" style="60" customWidth="1"/>
    <col min="11998" max="12242" width="3.625" style="60"/>
    <col min="12243" max="12243" width="3.375" style="60" customWidth="1"/>
    <col min="12244" max="12252" width="4.125" style="60" customWidth="1"/>
    <col min="12253" max="12253" width="6.25" style="60" customWidth="1"/>
    <col min="12254" max="12498" width="3.625" style="60"/>
    <col min="12499" max="12499" width="3.375" style="60" customWidth="1"/>
    <col min="12500" max="12508" width="4.125" style="60" customWidth="1"/>
    <col min="12509" max="12509" width="6.25" style="60" customWidth="1"/>
    <col min="12510" max="12754" width="3.625" style="60"/>
    <col min="12755" max="12755" width="3.375" style="60" customWidth="1"/>
    <col min="12756" max="12764" width="4.125" style="60" customWidth="1"/>
    <col min="12765" max="12765" width="6.25" style="60" customWidth="1"/>
    <col min="12766" max="13010" width="3.625" style="60"/>
    <col min="13011" max="13011" width="3.375" style="60" customWidth="1"/>
    <col min="13012" max="13020" width="4.125" style="60" customWidth="1"/>
    <col min="13021" max="13021" width="6.25" style="60" customWidth="1"/>
    <col min="13022" max="13266" width="3.625" style="60"/>
    <col min="13267" max="13267" width="3.375" style="60" customWidth="1"/>
    <col min="13268" max="13276" width="4.125" style="60" customWidth="1"/>
    <col min="13277" max="13277" width="6.25" style="60" customWidth="1"/>
    <col min="13278" max="13522" width="3.625" style="60"/>
    <col min="13523" max="13523" width="3.375" style="60" customWidth="1"/>
    <col min="13524" max="13532" width="4.125" style="60" customWidth="1"/>
    <col min="13533" max="13533" width="6.25" style="60" customWidth="1"/>
    <col min="13534" max="13778" width="3.625" style="60"/>
    <col min="13779" max="13779" width="3.375" style="60" customWidth="1"/>
    <col min="13780" max="13788" width="4.125" style="60" customWidth="1"/>
    <col min="13789" max="13789" width="6.25" style="60" customWidth="1"/>
    <col min="13790" max="14034" width="3.625" style="60"/>
    <col min="14035" max="14035" width="3.375" style="60" customWidth="1"/>
    <col min="14036" max="14044" width="4.125" style="60" customWidth="1"/>
    <col min="14045" max="14045" width="6.25" style="60" customWidth="1"/>
    <col min="14046" max="14290" width="3.625" style="60"/>
    <col min="14291" max="14291" width="3.375" style="60" customWidth="1"/>
    <col min="14292" max="14300" width="4.125" style="60" customWidth="1"/>
    <col min="14301" max="14301" width="6.25" style="60" customWidth="1"/>
    <col min="14302" max="14546" width="3.625" style="60"/>
    <col min="14547" max="14547" width="3.375" style="60" customWidth="1"/>
    <col min="14548" max="14556" width="4.125" style="60" customWidth="1"/>
    <col min="14557" max="14557" width="6.25" style="60" customWidth="1"/>
    <col min="14558" max="14802" width="3.625" style="60"/>
    <col min="14803" max="14803" width="3.375" style="60" customWidth="1"/>
    <col min="14804" max="14812" width="4.125" style="60" customWidth="1"/>
    <col min="14813" max="14813" width="6.25" style="60" customWidth="1"/>
    <col min="14814" max="15058" width="3.625" style="60"/>
    <col min="15059" max="15059" width="3.375" style="60" customWidth="1"/>
    <col min="15060" max="15068" width="4.125" style="60" customWidth="1"/>
    <col min="15069" max="15069" width="6.25" style="60" customWidth="1"/>
    <col min="15070" max="15314" width="3.625" style="60"/>
    <col min="15315" max="15315" width="3.375" style="60" customWidth="1"/>
    <col min="15316" max="15324" width="4.125" style="60" customWidth="1"/>
    <col min="15325" max="15325" width="6.25" style="60" customWidth="1"/>
    <col min="15326" max="15570" width="3.625" style="60"/>
    <col min="15571" max="15571" width="3.375" style="60" customWidth="1"/>
    <col min="15572" max="15580" width="4.125" style="60" customWidth="1"/>
    <col min="15581" max="15581" width="6.25" style="60" customWidth="1"/>
    <col min="15582" max="15826" width="3.625" style="60"/>
    <col min="15827" max="15827" width="3.375" style="60" customWidth="1"/>
    <col min="15828" max="15836" width="4.125" style="60" customWidth="1"/>
    <col min="15837" max="15837" width="6.25" style="60" customWidth="1"/>
    <col min="15838" max="16082" width="3.625" style="60"/>
    <col min="16083" max="16083" width="3.375" style="60" customWidth="1"/>
    <col min="16084" max="16092" width="4.125" style="60" customWidth="1"/>
    <col min="16093" max="16093" width="6.25" style="60" customWidth="1"/>
    <col min="16094" max="16384" width="3.625" style="60"/>
  </cols>
  <sheetData>
    <row r="1" spans="1:7" ht="19.5" customHeight="1" x14ac:dyDescent="0.15">
      <c r="A1" s="68" t="s">
        <v>258</v>
      </c>
      <c r="B1" s="68"/>
      <c r="C1" s="68"/>
      <c r="D1" s="68"/>
      <c r="E1" s="68"/>
      <c r="F1" s="68"/>
      <c r="G1" s="68"/>
    </row>
    <row r="2" spans="1:7" ht="19.5" customHeight="1" thickBot="1" x14ac:dyDescent="0.2">
      <c r="A2" s="4" t="s">
        <v>234</v>
      </c>
      <c r="B2" s="14"/>
      <c r="C2" s="53"/>
      <c r="D2" s="53"/>
    </row>
    <row r="3" spans="1:7" ht="19.5" customHeight="1" x14ac:dyDescent="0.15">
      <c r="A3" s="73" t="s">
        <v>191</v>
      </c>
      <c r="B3" s="74"/>
      <c r="C3" s="71" t="s">
        <v>182</v>
      </c>
      <c r="D3" s="72"/>
      <c r="E3" s="71" t="s">
        <v>245</v>
      </c>
      <c r="F3" s="72"/>
      <c r="G3" s="51" t="s">
        <v>247</v>
      </c>
    </row>
    <row r="4" spans="1:7" ht="19.5" customHeight="1" x14ac:dyDescent="0.15">
      <c r="A4" s="75"/>
      <c r="B4" s="76"/>
      <c r="C4" s="31" t="s">
        <v>195</v>
      </c>
      <c r="D4" s="31" t="s">
        <v>196</v>
      </c>
      <c r="E4" s="31" t="s">
        <v>195</v>
      </c>
      <c r="F4" s="31" t="s">
        <v>196</v>
      </c>
      <c r="G4" s="32" t="s">
        <v>13</v>
      </c>
    </row>
    <row r="5" spans="1:7" s="1" customFormat="1" ht="19.5" customHeight="1" x14ac:dyDescent="0.15">
      <c r="A5" s="8" t="s">
        <v>39</v>
      </c>
      <c r="B5" s="8"/>
      <c r="C5" s="113">
        <v>52098892</v>
      </c>
      <c r="D5" s="114">
        <v>50617983</v>
      </c>
      <c r="E5" s="222">
        <v>71674966</v>
      </c>
      <c r="F5" s="222">
        <v>68809267</v>
      </c>
      <c r="G5" s="222">
        <v>52350000</v>
      </c>
    </row>
    <row r="6" spans="1:7" ht="19.5" customHeight="1" x14ac:dyDescent="0.15">
      <c r="A6" s="53"/>
      <c r="B6" s="4" t="s">
        <v>40</v>
      </c>
      <c r="C6" s="116">
        <v>14186310</v>
      </c>
      <c r="D6" s="117">
        <v>14217754</v>
      </c>
      <c r="E6" s="180">
        <v>13840336</v>
      </c>
      <c r="F6" s="180">
        <v>13792609</v>
      </c>
      <c r="G6" s="180">
        <v>13260231</v>
      </c>
    </row>
    <row r="7" spans="1:7" ht="19.5" customHeight="1" x14ac:dyDescent="0.15">
      <c r="A7" s="53"/>
      <c r="B7" s="4" t="s">
        <v>41</v>
      </c>
      <c r="C7" s="116">
        <v>276689</v>
      </c>
      <c r="D7" s="117">
        <v>268191</v>
      </c>
      <c r="E7" s="180">
        <v>276000</v>
      </c>
      <c r="F7" s="180">
        <v>272942</v>
      </c>
      <c r="G7" s="180">
        <v>268000</v>
      </c>
    </row>
    <row r="8" spans="1:7" ht="19.5" customHeight="1" x14ac:dyDescent="0.15">
      <c r="A8" s="53"/>
      <c r="B8" s="4" t="s">
        <v>42</v>
      </c>
      <c r="C8" s="116">
        <v>25000</v>
      </c>
      <c r="D8" s="117">
        <v>10984</v>
      </c>
      <c r="E8" s="180">
        <v>11000</v>
      </c>
      <c r="F8" s="180">
        <v>10719</v>
      </c>
      <c r="G8" s="180">
        <v>25000</v>
      </c>
    </row>
    <row r="9" spans="1:7" ht="19.5" customHeight="1" x14ac:dyDescent="0.15">
      <c r="A9" s="53"/>
      <c r="B9" s="4" t="s">
        <v>127</v>
      </c>
      <c r="C9" s="116">
        <v>45000</v>
      </c>
      <c r="D9" s="117">
        <v>35897</v>
      </c>
      <c r="E9" s="180">
        <v>33000</v>
      </c>
      <c r="F9" s="180">
        <v>31174</v>
      </c>
      <c r="G9" s="180">
        <v>45000</v>
      </c>
    </row>
    <row r="10" spans="1:7" ht="19.5" customHeight="1" x14ac:dyDescent="0.15">
      <c r="A10" s="53"/>
      <c r="B10" s="4" t="s">
        <v>128</v>
      </c>
      <c r="C10" s="116">
        <v>43000</v>
      </c>
      <c r="D10" s="117">
        <v>21025</v>
      </c>
      <c r="E10" s="180">
        <v>29000</v>
      </c>
      <c r="F10" s="180">
        <v>37334</v>
      </c>
      <c r="G10" s="180">
        <v>43000</v>
      </c>
    </row>
    <row r="11" spans="1:7" ht="19.5" customHeight="1" x14ac:dyDescent="0.15">
      <c r="A11" s="53"/>
      <c r="B11" s="4" t="s">
        <v>171</v>
      </c>
      <c r="C11" s="118">
        <v>0</v>
      </c>
      <c r="D11" s="119">
        <v>0</v>
      </c>
      <c r="E11" s="180">
        <v>65000</v>
      </c>
      <c r="F11" s="180">
        <v>60473</v>
      </c>
      <c r="G11" s="180">
        <v>65000</v>
      </c>
    </row>
    <row r="12" spans="1:7" ht="19.5" customHeight="1" x14ac:dyDescent="0.15">
      <c r="A12" s="53"/>
      <c r="B12" s="4" t="s">
        <v>43</v>
      </c>
      <c r="C12" s="116">
        <v>2451000</v>
      </c>
      <c r="D12" s="117">
        <v>2144753</v>
      </c>
      <c r="E12" s="180">
        <v>2682273</v>
      </c>
      <c r="F12" s="180">
        <v>2618878</v>
      </c>
      <c r="G12" s="180">
        <v>2773000</v>
      </c>
    </row>
    <row r="13" spans="1:7" ht="19.5" customHeight="1" x14ac:dyDescent="0.15">
      <c r="A13" s="53"/>
      <c r="B13" s="4" t="s">
        <v>44</v>
      </c>
      <c r="C13" s="116">
        <v>30000</v>
      </c>
      <c r="D13" s="117">
        <v>29526</v>
      </c>
      <c r="E13" s="180">
        <v>30000</v>
      </c>
      <c r="F13" s="180">
        <v>28641</v>
      </c>
      <c r="G13" s="180">
        <v>23620</v>
      </c>
    </row>
    <row r="14" spans="1:7" ht="19.5" customHeight="1" x14ac:dyDescent="0.15">
      <c r="A14" s="53"/>
      <c r="B14" s="4" t="s">
        <v>45</v>
      </c>
      <c r="C14" s="116">
        <v>58000</v>
      </c>
      <c r="D14" s="117">
        <v>30134</v>
      </c>
      <c r="E14" s="180">
        <v>0</v>
      </c>
      <c r="F14" s="180">
        <v>0</v>
      </c>
      <c r="G14" s="180">
        <v>0</v>
      </c>
    </row>
    <row r="15" spans="1:7" ht="19.5" customHeight="1" x14ac:dyDescent="0.15">
      <c r="A15" s="53"/>
      <c r="B15" s="4" t="s">
        <v>172</v>
      </c>
      <c r="C15" s="118">
        <v>0</v>
      </c>
      <c r="D15" s="117">
        <v>8006</v>
      </c>
      <c r="E15" s="180">
        <v>48000</v>
      </c>
      <c r="F15" s="180">
        <v>17057</v>
      </c>
      <c r="G15" s="180">
        <v>48000</v>
      </c>
    </row>
    <row r="16" spans="1:7" ht="19.5" customHeight="1" x14ac:dyDescent="0.15">
      <c r="A16" s="53"/>
      <c r="B16" s="14" t="s">
        <v>46</v>
      </c>
      <c r="C16" s="116">
        <v>16031</v>
      </c>
      <c r="D16" s="117">
        <v>17763</v>
      </c>
      <c r="E16" s="180">
        <v>17179</v>
      </c>
      <c r="F16" s="180">
        <v>16200</v>
      </c>
      <c r="G16" s="180">
        <v>17179</v>
      </c>
    </row>
    <row r="17" spans="1:7" ht="19.5" customHeight="1" x14ac:dyDescent="0.15">
      <c r="A17" s="53"/>
      <c r="B17" s="4" t="s">
        <v>47</v>
      </c>
      <c r="C17" s="116">
        <v>96000</v>
      </c>
      <c r="D17" s="117">
        <v>203719</v>
      </c>
      <c r="E17" s="180">
        <v>98797</v>
      </c>
      <c r="F17" s="180">
        <v>98797</v>
      </c>
      <c r="G17" s="180">
        <v>574745</v>
      </c>
    </row>
    <row r="18" spans="1:7" ht="19.5" customHeight="1" x14ac:dyDescent="0.15">
      <c r="A18" s="53"/>
      <c r="B18" s="4" t="s">
        <v>48</v>
      </c>
      <c r="C18" s="116">
        <v>8976894</v>
      </c>
      <c r="D18" s="117">
        <v>8980283</v>
      </c>
      <c r="E18" s="180">
        <v>9079007</v>
      </c>
      <c r="F18" s="180">
        <v>9088687</v>
      </c>
      <c r="G18" s="180">
        <v>9413000</v>
      </c>
    </row>
    <row r="19" spans="1:7" ht="19.5" customHeight="1" x14ac:dyDescent="0.15">
      <c r="A19" s="53"/>
      <c r="B19" s="4" t="s">
        <v>49</v>
      </c>
      <c r="C19" s="116">
        <v>23000</v>
      </c>
      <c r="D19" s="117">
        <v>19434</v>
      </c>
      <c r="E19" s="180">
        <v>23000</v>
      </c>
      <c r="F19" s="180">
        <v>20790</v>
      </c>
      <c r="G19" s="180">
        <v>25800</v>
      </c>
    </row>
    <row r="20" spans="1:7" ht="19.5" customHeight="1" x14ac:dyDescent="0.15">
      <c r="A20" s="53"/>
      <c r="B20" s="4" t="s">
        <v>50</v>
      </c>
      <c r="C20" s="116">
        <v>359637</v>
      </c>
      <c r="D20" s="117">
        <v>344648</v>
      </c>
      <c r="E20" s="180">
        <v>310109</v>
      </c>
      <c r="F20" s="180">
        <v>207376</v>
      </c>
      <c r="G20" s="180">
        <v>237017</v>
      </c>
    </row>
    <row r="21" spans="1:7" ht="19.5" customHeight="1" x14ac:dyDescent="0.15">
      <c r="A21" s="53"/>
      <c r="B21" s="4" t="s">
        <v>51</v>
      </c>
      <c r="C21" s="116">
        <v>884070</v>
      </c>
      <c r="D21" s="117">
        <v>857932</v>
      </c>
      <c r="E21" s="180">
        <v>898114</v>
      </c>
      <c r="F21" s="180">
        <v>831209</v>
      </c>
      <c r="G21" s="180">
        <v>895827</v>
      </c>
    </row>
    <row r="22" spans="1:7" ht="19.5" customHeight="1" x14ac:dyDescent="0.15">
      <c r="A22" s="53"/>
      <c r="B22" s="4" t="s">
        <v>52</v>
      </c>
      <c r="C22" s="116">
        <v>12614791</v>
      </c>
      <c r="D22" s="117">
        <v>11903171</v>
      </c>
      <c r="E22" s="180">
        <v>28712551</v>
      </c>
      <c r="F22" s="180">
        <v>27744744</v>
      </c>
      <c r="G22" s="180">
        <v>12710689</v>
      </c>
    </row>
    <row r="23" spans="1:7" ht="19.5" customHeight="1" x14ac:dyDescent="0.15">
      <c r="A23" s="53"/>
      <c r="B23" s="4" t="s">
        <v>53</v>
      </c>
      <c r="C23" s="116">
        <v>4256649</v>
      </c>
      <c r="D23" s="117">
        <v>4281122</v>
      </c>
      <c r="E23" s="180">
        <v>4574254</v>
      </c>
      <c r="F23" s="180">
        <v>4378562</v>
      </c>
      <c r="G23" s="180">
        <v>4474841</v>
      </c>
    </row>
    <row r="24" spans="1:7" ht="19.5" customHeight="1" x14ac:dyDescent="0.15">
      <c r="A24" s="53"/>
      <c r="B24" s="4" t="s">
        <v>54</v>
      </c>
      <c r="C24" s="116">
        <v>472804</v>
      </c>
      <c r="D24" s="117">
        <v>452615</v>
      </c>
      <c r="E24" s="180">
        <v>353012</v>
      </c>
      <c r="F24" s="180">
        <v>321297</v>
      </c>
      <c r="G24" s="180">
        <v>318202</v>
      </c>
    </row>
    <row r="25" spans="1:7" ht="19.5" customHeight="1" x14ac:dyDescent="0.15">
      <c r="A25" s="53"/>
      <c r="B25" s="4" t="s">
        <v>3</v>
      </c>
      <c r="C25" s="116">
        <v>256756</v>
      </c>
      <c r="D25" s="117">
        <v>247819</v>
      </c>
      <c r="E25" s="180">
        <v>363078</v>
      </c>
      <c r="F25" s="180">
        <v>379962</v>
      </c>
      <c r="G25" s="180">
        <v>360630</v>
      </c>
    </row>
    <row r="26" spans="1:7" ht="19.5" customHeight="1" x14ac:dyDescent="0.15">
      <c r="A26" s="53"/>
      <c r="B26" s="4" t="s">
        <v>55</v>
      </c>
      <c r="C26" s="116">
        <v>2032378</v>
      </c>
      <c r="D26" s="117">
        <v>1906326</v>
      </c>
      <c r="E26" s="180">
        <v>1646658</v>
      </c>
      <c r="F26" s="180">
        <v>713923</v>
      </c>
      <c r="G26" s="180">
        <v>793706</v>
      </c>
    </row>
    <row r="27" spans="1:7" ht="19.5" customHeight="1" x14ac:dyDescent="0.15">
      <c r="A27" s="53"/>
      <c r="B27" s="4" t="s">
        <v>4</v>
      </c>
      <c r="C27" s="116">
        <v>743427</v>
      </c>
      <c r="D27" s="117">
        <v>743427</v>
      </c>
      <c r="E27" s="180">
        <v>897820</v>
      </c>
      <c r="F27" s="180">
        <v>897820</v>
      </c>
      <c r="G27" s="180">
        <v>200000</v>
      </c>
    </row>
    <row r="28" spans="1:7" ht="19.5" customHeight="1" x14ac:dyDescent="0.15">
      <c r="A28" s="53"/>
      <c r="B28" s="4" t="s">
        <v>5</v>
      </c>
      <c r="C28" s="116">
        <v>887445</v>
      </c>
      <c r="D28" s="117">
        <v>888743</v>
      </c>
      <c r="E28" s="180">
        <v>1234296</v>
      </c>
      <c r="F28" s="180">
        <v>1259176</v>
      </c>
      <c r="G28" s="180">
        <v>906213</v>
      </c>
    </row>
    <row r="29" spans="1:7" ht="19.5" customHeight="1" x14ac:dyDescent="0.15">
      <c r="A29" s="53"/>
      <c r="B29" s="4" t="s">
        <v>56</v>
      </c>
      <c r="C29" s="116">
        <v>3364011</v>
      </c>
      <c r="D29" s="117">
        <v>3004711</v>
      </c>
      <c r="E29" s="180">
        <v>6452482</v>
      </c>
      <c r="F29" s="180">
        <v>5980897</v>
      </c>
      <c r="G29" s="180">
        <v>4871300</v>
      </c>
    </row>
    <row r="30" spans="1:7" s="1" customFormat="1" ht="19.5" customHeight="1" x14ac:dyDescent="0.15">
      <c r="A30" s="8" t="s">
        <v>57</v>
      </c>
      <c r="B30" s="8"/>
      <c r="C30" s="120">
        <v>52098892</v>
      </c>
      <c r="D30" s="115">
        <v>49720163</v>
      </c>
      <c r="E30" s="222">
        <v>71674966</v>
      </c>
      <c r="F30" s="222">
        <v>67669983</v>
      </c>
      <c r="G30" s="222">
        <v>52350000</v>
      </c>
    </row>
    <row r="31" spans="1:7" ht="19.5" customHeight="1" x14ac:dyDescent="0.15">
      <c r="A31" s="53"/>
      <c r="B31" s="4" t="s">
        <v>58</v>
      </c>
      <c r="C31" s="116">
        <v>367370</v>
      </c>
      <c r="D31" s="117">
        <v>348417</v>
      </c>
      <c r="E31" s="180">
        <v>348379</v>
      </c>
      <c r="F31" s="180">
        <v>333064</v>
      </c>
      <c r="G31" s="180">
        <v>356168</v>
      </c>
    </row>
    <row r="32" spans="1:7" ht="19.5" customHeight="1" x14ac:dyDescent="0.15">
      <c r="A32" s="53"/>
      <c r="B32" s="4" t="s">
        <v>59</v>
      </c>
      <c r="C32" s="116">
        <v>6426118</v>
      </c>
      <c r="D32" s="117">
        <v>6152194</v>
      </c>
      <c r="E32" s="180">
        <v>17385417</v>
      </c>
      <c r="F32" s="180">
        <v>17079882</v>
      </c>
      <c r="G32" s="180">
        <v>5142344</v>
      </c>
    </row>
    <row r="33" spans="1:7" ht="19.5" customHeight="1" x14ac:dyDescent="0.15">
      <c r="A33" s="53"/>
      <c r="B33" s="4" t="s">
        <v>60</v>
      </c>
      <c r="C33" s="116">
        <v>26762209</v>
      </c>
      <c r="D33" s="117">
        <v>26283757</v>
      </c>
      <c r="E33" s="180">
        <v>27740714</v>
      </c>
      <c r="F33" s="180">
        <v>26962654</v>
      </c>
      <c r="G33" s="180">
        <v>26960739</v>
      </c>
    </row>
    <row r="34" spans="1:7" ht="19.5" customHeight="1" x14ac:dyDescent="0.15">
      <c r="A34" s="53"/>
      <c r="B34" s="4" t="s">
        <v>61</v>
      </c>
      <c r="C34" s="116">
        <v>2986857</v>
      </c>
      <c r="D34" s="117">
        <v>2848958</v>
      </c>
      <c r="E34" s="180">
        <v>3936031</v>
      </c>
      <c r="F34" s="180">
        <v>3051557</v>
      </c>
      <c r="G34" s="180">
        <v>3058686</v>
      </c>
    </row>
    <row r="35" spans="1:7" ht="19.5" customHeight="1" x14ac:dyDescent="0.15">
      <c r="A35" s="53"/>
      <c r="B35" s="4" t="s">
        <v>62</v>
      </c>
      <c r="C35" s="116">
        <v>96321</v>
      </c>
      <c r="D35" s="117">
        <v>90529</v>
      </c>
      <c r="E35" s="180">
        <v>59465</v>
      </c>
      <c r="F35" s="180">
        <v>56525</v>
      </c>
      <c r="G35" s="180">
        <v>61891</v>
      </c>
    </row>
    <row r="36" spans="1:7" ht="19.5" customHeight="1" x14ac:dyDescent="0.15">
      <c r="A36" s="53"/>
      <c r="B36" s="4" t="s">
        <v>140</v>
      </c>
      <c r="C36" s="116">
        <v>330994</v>
      </c>
      <c r="D36" s="117">
        <v>317604</v>
      </c>
      <c r="E36" s="180">
        <v>354569</v>
      </c>
      <c r="F36" s="180">
        <v>333693</v>
      </c>
      <c r="G36" s="180">
        <v>356725</v>
      </c>
    </row>
    <row r="37" spans="1:7" ht="19.5" customHeight="1" x14ac:dyDescent="0.15">
      <c r="A37" s="53"/>
      <c r="B37" s="4" t="s">
        <v>63</v>
      </c>
      <c r="C37" s="116">
        <v>514937</v>
      </c>
      <c r="D37" s="117">
        <v>457135</v>
      </c>
      <c r="E37" s="180">
        <v>1869096</v>
      </c>
      <c r="F37" s="180">
        <v>1636022</v>
      </c>
      <c r="G37" s="180">
        <v>513190</v>
      </c>
    </row>
    <row r="38" spans="1:7" ht="19.5" customHeight="1" x14ac:dyDescent="0.15">
      <c r="A38" s="53"/>
      <c r="B38" s="4" t="s">
        <v>64</v>
      </c>
      <c r="C38" s="116">
        <v>1641509</v>
      </c>
      <c r="D38" s="117">
        <v>1530435</v>
      </c>
      <c r="E38" s="180">
        <v>1463267</v>
      </c>
      <c r="F38" s="180">
        <v>1249133</v>
      </c>
      <c r="G38" s="180">
        <v>1191417</v>
      </c>
    </row>
    <row r="39" spans="1:7" ht="19.5" customHeight="1" x14ac:dyDescent="0.15">
      <c r="A39" s="53"/>
      <c r="B39" s="4" t="s">
        <v>65</v>
      </c>
      <c r="C39" s="116">
        <v>4199542</v>
      </c>
      <c r="D39" s="117">
        <v>3652109</v>
      </c>
      <c r="E39" s="180">
        <v>6992378</v>
      </c>
      <c r="F39" s="180">
        <v>6047486</v>
      </c>
      <c r="G39" s="180">
        <v>5301900</v>
      </c>
    </row>
    <row r="40" spans="1:7" ht="19.5" customHeight="1" x14ac:dyDescent="0.15">
      <c r="A40" s="53"/>
      <c r="B40" s="4" t="s">
        <v>66</v>
      </c>
      <c r="C40" s="116">
        <v>1275434</v>
      </c>
      <c r="D40" s="117">
        <v>1242338</v>
      </c>
      <c r="E40" s="180">
        <v>1215191</v>
      </c>
      <c r="F40" s="180">
        <v>1186919</v>
      </c>
      <c r="G40" s="180">
        <v>1271075</v>
      </c>
    </row>
    <row r="41" spans="1:7" ht="19.5" customHeight="1" x14ac:dyDescent="0.15">
      <c r="A41" s="53"/>
      <c r="B41" s="4" t="s">
        <v>67</v>
      </c>
      <c r="C41" s="116">
        <v>4170544</v>
      </c>
      <c r="D41" s="117">
        <v>3623891</v>
      </c>
      <c r="E41" s="180">
        <v>6914710</v>
      </c>
      <c r="F41" s="180">
        <v>6551179</v>
      </c>
      <c r="G41" s="180">
        <v>4273505</v>
      </c>
    </row>
    <row r="42" spans="1:7" ht="19.5" customHeight="1" x14ac:dyDescent="0.15">
      <c r="A42" s="53"/>
      <c r="B42" s="4" t="s">
        <v>68</v>
      </c>
      <c r="C42" s="116">
        <v>32460</v>
      </c>
      <c r="D42" s="117">
        <v>26664</v>
      </c>
      <c r="E42" s="180">
        <v>80770</v>
      </c>
      <c r="F42" s="180">
        <v>52127</v>
      </c>
      <c r="G42" s="180">
        <v>800</v>
      </c>
    </row>
    <row r="43" spans="1:7" ht="19.5" customHeight="1" x14ac:dyDescent="0.15">
      <c r="A43" s="53"/>
      <c r="B43" s="4" t="s">
        <v>69</v>
      </c>
      <c r="C43" s="116">
        <v>3180531</v>
      </c>
      <c r="D43" s="117">
        <v>3146132</v>
      </c>
      <c r="E43" s="180">
        <v>3164789</v>
      </c>
      <c r="F43" s="180">
        <v>3129742</v>
      </c>
      <c r="G43" s="180">
        <v>3588559</v>
      </c>
    </row>
    <row r="44" spans="1:7" ht="19.5" customHeight="1" x14ac:dyDescent="0.15">
      <c r="A44" s="53"/>
      <c r="B44" s="4" t="s">
        <v>70</v>
      </c>
      <c r="C44" s="116">
        <v>2</v>
      </c>
      <c r="D44" s="119">
        <v>0</v>
      </c>
      <c r="E44" s="175">
        <v>2</v>
      </c>
      <c r="F44" s="180">
        <v>0</v>
      </c>
      <c r="G44" s="180">
        <v>23001</v>
      </c>
    </row>
    <row r="45" spans="1:7" ht="19.5" customHeight="1" thickBot="1" x14ac:dyDescent="0.2">
      <c r="A45" s="53"/>
      <c r="B45" s="7" t="s">
        <v>14</v>
      </c>
      <c r="C45" s="121">
        <v>114064</v>
      </c>
      <c r="D45" s="122">
        <v>0</v>
      </c>
      <c r="E45" s="224">
        <v>150188</v>
      </c>
      <c r="F45" s="224">
        <v>0</v>
      </c>
      <c r="G45" s="180">
        <v>250000</v>
      </c>
    </row>
    <row r="46" spans="1:7" ht="19.5" customHeight="1" x14ac:dyDescent="0.15">
      <c r="A46" s="25"/>
      <c r="B46" s="25"/>
      <c r="C46" s="4"/>
      <c r="G46" s="20" t="s">
        <v>189</v>
      </c>
    </row>
  </sheetData>
  <phoneticPr fontId="8"/>
  <printOptions horizontalCentered="1"/>
  <pageMargins left="0.59055118110236227" right="0.59055118110236227" top="0.39370078740157483" bottom="0.70866141732283472" header="0.51181102362204722" footer="0.51181102362204722"/>
  <pageSetup paperSize="9" scale="7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showGridLines="0" view="pageBreakPreview" zoomScale="85" zoomScaleNormal="70" zoomScaleSheetLayoutView="85" workbookViewId="0"/>
  </sheetViews>
  <sheetFormatPr defaultColWidth="3.625" defaultRowHeight="18" customHeight="1" x14ac:dyDescent="0.15"/>
  <cols>
    <col min="1" max="2" width="3.125" style="60" customWidth="1"/>
    <col min="3" max="3" width="20.75" style="60" customWidth="1"/>
    <col min="4" max="8" width="13.625" style="60" customWidth="1"/>
    <col min="9" max="16384" width="3.625" style="60"/>
  </cols>
  <sheetData>
    <row r="1" spans="1:8" ht="18.75" customHeight="1" x14ac:dyDescent="0.15">
      <c r="A1" s="68" t="s">
        <v>259</v>
      </c>
      <c r="B1" s="68"/>
      <c r="C1" s="68"/>
      <c r="D1" s="68"/>
      <c r="E1" s="68"/>
      <c r="F1" s="68"/>
      <c r="G1" s="68"/>
      <c r="H1" s="68"/>
    </row>
    <row r="2" spans="1:8" ht="19.5" customHeight="1" thickBot="1" x14ac:dyDescent="0.2">
      <c r="A2" s="4" t="s">
        <v>235</v>
      </c>
      <c r="B2" s="14"/>
      <c r="C2" s="14"/>
    </row>
    <row r="3" spans="1:8" ht="19.5" customHeight="1" x14ac:dyDescent="0.15">
      <c r="A3" s="73" t="s">
        <v>192</v>
      </c>
      <c r="B3" s="77"/>
      <c r="C3" s="74"/>
      <c r="D3" s="71" t="s">
        <v>182</v>
      </c>
      <c r="E3" s="72"/>
      <c r="F3" s="71" t="s">
        <v>245</v>
      </c>
      <c r="G3" s="72"/>
      <c r="H3" s="51" t="s">
        <v>247</v>
      </c>
    </row>
    <row r="4" spans="1:8" ht="19.5" customHeight="1" x14ac:dyDescent="0.15">
      <c r="A4" s="75"/>
      <c r="B4" s="75"/>
      <c r="C4" s="76"/>
      <c r="D4" s="32" t="s">
        <v>193</v>
      </c>
      <c r="E4" s="32" t="s">
        <v>194</v>
      </c>
      <c r="F4" s="32" t="s">
        <v>193</v>
      </c>
      <c r="G4" s="32" t="s">
        <v>194</v>
      </c>
      <c r="H4" s="32" t="s">
        <v>168</v>
      </c>
    </row>
    <row r="5" spans="1:8" s="1" customFormat="1" ht="19.5" customHeight="1" x14ac:dyDescent="0.15">
      <c r="A5" s="8" t="s">
        <v>16</v>
      </c>
      <c r="B5" s="8"/>
      <c r="C5" s="8"/>
      <c r="D5" s="114">
        <v>2526533</v>
      </c>
      <c r="E5" s="114">
        <v>2532355</v>
      </c>
      <c r="F5" s="222">
        <v>2375423</v>
      </c>
      <c r="G5" s="222">
        <v>2417419</v>
      </c>
      <c r="H5" s="222">
        <v>2364833</v>
      </c>
    </row>
    <row r="6" spans="1:8" ht="19.5" customHeight="1" x14ac:dyDescent="0.15">
      <c r="A6" s="53"/>
      <c r="B6" s="4" t="s">
        <v>17</v>
      </c>
      <c r="C6" s="4"/>
      <c r="D6" s="117">
        <v>2526533</v>
      </c>
      <c r="E6" s="117">
        <v>2532355</v>
      </c>
      <c r="F6" s="180">
        <v>2375423</v>
      </c>
      <c r="G6" s="180">
        <v>2417419</v>
      </c>
      <c r="H6" s="180">
        <v>2364833</v>
      </c>
    </row>
    <row r="7" spans="1:8" ht="19.5" customHeight="1" x14ac:dyDescent="0.15">
      <c r="A7" s="53"/>
      <c r="B7" s="53"/>
      <c r="C7" s="4" t="s">
        <v>18</v>
      </c>
      <c r="D7" s="117">
        <v>2467635</v>
      </c>
      <c r="E7" s="117">
        <v>2473547</v>
      </c>
      <c r="F7" s="180">
        <v>2308858</v>
      </c>
      <c r="G7" s="180">
        <v>2352209</v>
      </c>
      <c r="H7" s="180">
        <v>2308988</v>
      </c>
    </row>
    <row r="8" spans="1:8" ht="19.5" customHeight="1" x14ac:dyDescent="0.15">
      <c r="A8" s="53"/>
      <c r="B8" s="53"/>
      <c r="C8" s="4" t="s">
        <v>19</v>
      </c>
      <c r="D8" s="117">
        <v>58778</v>
      </c>
      <c r="E8" s="117">
        <v>57892</v>
      </c>
      <c r="F8" s="180">
        <v>54481</v>
      </c>
      <c r="G8" s="180">
        <v>52591</v>
      </c>
      <c r="H8" s="180">
        <v>55761</v>
      </c>
    </row>
    <row r="9" spans="1:8" ht="19.5" customHeight="1" x14ac:dyDescent="0.15">
      <c r="A9" s="53"/>
      <c r="B9" s="53"/>
      <c r="C9" s="4" t="s">
        <v>170</v>
      </c>
      <c r="D9" s="117">
        <v>120</v>
      </c>
      <c r="E9" s="117">
        <v>916</v>
      </c>
      <c r="F9" s="180">
        <v>12084</v>
      </c>
      <c r="G9" s="180">
        <v>12619</v>
      </c>
      <c r="H9" s="180">
        <v>84</v>
      </c>
    </row>
    <row r="10" spans="1:8" s="1" customFormat="1" ht="19.5" customHeight="1" x14ac:dyDescent="0.15">
      <c r="A10" s="8" t="s">
        <v>20</v>
      </c>
      <c r="B10" s="8"/>
      <c r="C10" s="8"/>
      <c r="D10" s="115">
        <v>2246022</v>
      </c>
      <c r="E10" s="115">
        <v>2202579</v>
      </c>
      <c r="F10" s="222">
        <v>2313441</v>
      </c>
      <c r="G10" s="222">
        <v>2231158</v>
      </c>
      <c r="H10" s="222">
        <v>2327664</v>
      </c>
    </row>
    <row r="11" spans="1:8" ht="19.5" customHeight="1" x14ac:dyDescent="0.15">
      <c r="A11" s="53"/>
      <c r="B11" s="4" t="s">
        <v>21</v>
      </c>
      <c r="C11" s="4"/>
      <c r="D11" s="117">
        <v>2246022</v>
      </c>
      <c r="E11" s="117">
        <v>2202579</v>
      </c>
      <c r="F11" s="180">
        <v>2313441</v>
      </c>
      <c r="G11" s="180">
        <v>2231158</v>
      </c>
      <c r="H11" s="180">
        <v>2327664</v>
      </c>
    </row>
    <row r="12" spans="1:8" ht="19.5" customHeight="1" x14ac:dyDescent="0.15">
      <c r="A12" s="53"/>
      <c r="B12" s="53"/>
      <c r="C12" s="4" t="s">
        <v>22</v>
      </c>
      <c r="D12" s="117">
        <v>2055215</v>
      </c>
      <c r="E12" s="117">
        <v>2032098</v>
      </c>
      <c r="F12" s="180">
        <v>2114766</v>
      </c>
      <c r="G12" s="180">
        <v>2053387</v>
      </c>
      <c r="H12" s="180">
        <v>2206330</v>
      </c>
    </row>
    <row r="13" spans="1:8" ht="19.5" customHeight="1" x14ac:dyDescent="0.15">
      <c r="A13" s="53"/>
      <c r="B13" s="53"/>
      <c r="C13" s="4" t="s">
        <v>23</v>
      </c>
      <c r="D13" s="117">
        <v>142812</v>
      </c>
      <c r="E13" s="117">
        <v>142812</v>
      </c>
      <c r="F13" s="180">
        <v>150691</v>
      </c>
      <c r="G13" s="180">
        <v>150734</v>
      </c>
      <c r="H13" s="180">
        <v>73503</v>
      </c>
    </row>
    <row r="14" spans="1:8" ht="19.5" customHeight="1" x14ac:dyDescent="0.15">
      <c r="A14" s="53"/>
      <c r="B14" s="53"/>
      <c r="C14" s="4" t="s">
        <v>24</v>
      </c>
      <c r="D14" s="117">
        <v>27995</v>
      </c>
      <c r="E14" s="117">
        <v>27669</v>
      </c>
      <c r="F14" s="180">
        <v>27984</v>
      </c>
      <c r="G14" s="180">
        <v>27037</v>
      </c>
      <c r="H14" s="180">
        <v>27831</v>
      </c>
    </row>
    <row r="15" spans="1:8" ht="19.5" customHeight="1" x14ac:dyDescent="0.15">
      <c r="A15" s="53"/>
      <c r="B15" s="53"/>
      <c r="C15" s="4" t="s">
        <v>14</v>
      </c>
      <c r="D15" s="117">
        <v>20000</v>
      </c>
      <c r="E15" s="119">
        <v>0</v>
      </c>
      <c r="F15" s="180">
        <v>20000</v>
      </c>
      <c r="G15" s="180">
        <v>0</v>
      </c>
      <c r="H15" s="180">
        <v>20000</v>
      </c>
    </row>
    <row r="16" spans="1:8" s="1" customFormat="1" ht="19.5" customHeight="1" x14ac:dyDescent="0.15">
      <c r="A16" s="8" t="s">
        <v>25</v>
      </c>
      <c r="B16" s="8"/>
      <c r="C16" s="8"/>
      <c r="D16" s="115">
        <v>124783</v>
      </c>
      <c r="E16" s="115">
        <v>126020</v>
      </c>
      <c r="F16" s="222">
        <v>103503</v>
      </c>
      <c r="G16" s="222">
        <v>103928</v>
      </c>
      <c r="H16" s="222">
        <v>103903</v>
      </c>
    </row>
    <row r="17" spans="1:13" ht="19.5" customHeight="1" x14ac:dyDescent="0.15">
      <c r="A17" s="53"/>
      <c r="B17" s="53"/>
      <c r="C17" s="4" t="s">
        <v>26</v>
      </c>
      <c r="D17" s="117">
        <v>100000</v>
      </c>
      <c r="E17" s="117">
        <v>100000</v>
      </c>
      <c r="F17" s="180">
        <v>100000</v>
      </c>
      <c r="G17" s="180">
        <v>100000</v>
      </c>
      <c r="H17" s="180">
        <v>100000</v>
      </c>
    </row>
    <row r="18" spans="1:13" ht="19.5" customHeight="1" x14ac:dyDescent="0.15">
      <c r="A18" s="53"/>
      <c r="B18" s="53"/>
      <c r="C18" s="4" t="s">
        <v>126</v>
      </c>
      <c r="D18" s="117">
        <v>1</v>
      </c>
      <c r="E18" s="119">
        <v>0</v>
      </c>
      <c r="F18" s="180">
        <v>1</v>
      </c>
      <c r="G18" s="180">
        <v>0</v>
      </c>
      <c r="H18" s="180">
        <v>1</v>
      </c>
    </row>
    <row r="19" spans="1:13" ht="19.5" customHeight="1" x14ac:dyDescent="0.15">
      <c r="A19" s="53"/>
      <c r="B19" s="53"/>
      <c r="C19" s="4" t="s">
        <v>27</v>
      </c>
      <c r="D19" s="117">
        <v>24780</v>
      </c>
      <c r="E19" s="117">
        <v>25415</v>
      </c>
      <c r="F19" s="180">
        <v>3500</v>
      </c>
      <c r="G19" s="180">
        <v>3542</v>
      </c>
      <c r="H19" s="180">
        <v>3900</v>
      </c>
    </row>
    <row r="20" spans="1:13" ht="19.5" customHeight="1" x14ac:dyDescent="0.15">
      <c r="A20" s="53"/>
      <c r="B20" s="53"/>
      <c r="C20" s="4" t="s">
        <v>28</v>
      </c>
      <c r="D20" s="117">
        <v>1</v>
      </c>
      <c r="E20" s="117">
        <v>605</v>
      </c>
      <c r="F20" s="180">
        <v>1</v>
      </c>
      <c r="G20" s="180">
        <v>386</v>
      </c>
      <c r="H20" s="180">
        <v>1</v>
      </c>
    </row>
    <row r="21" spans="1:13" ht="19.5" customHeight="1" x14ac:dyDescent="0.15">
      <c r="A21" s="53"/>
      <c r="B21" s="53"/>
      <c r="C21" s="4" t="s">
        <v>29</v>
      </c>
      <c r="D21" s="117">
        <v>1</v>
      </c>
      <c r="E21" s="119">
        <v>0</v>
      </c>
      <c r="F21" s="180">
        <v>1</v>
      </c>
      <c r="G21" s="180">
        <v>0</v>
      </c>
      <c r="H21" s="180">
        <v>1</v>
      </c>
    </row>
    <row r="22" spans="1:13" s="1" customFormat="1" ht="19.5" customHeight="1" x14ac:dyDescent="0.15">
      <c r="A22" s="8" t="s">
        <v>30</v>
      </c>
      <c r="B22" s="8"/>
      <c r="C22" s="8"/>
      <c r="D22" s="115">
        <v>1472344</v>
      </c>
      <c r="E22" s="115">
        <v>1300989</v>
      </c>
      <c r="F22" s="222">
        <v>1397370</v>
      </c>
      <c r="G22" s="222">
        <v>963291</v>
      </c>
      <c r="H22" s="222">
        <v>1238470</v>
      </c>
      <c r="M22" s="60"/>
    </row>
    <row r="23" spans="1:13" ht="19.5" customHeight="1" x14ac:dyDescent="0.15">
      <c r="A23" s="53"/>
      <c r="B23" s="53"/>
      <c r="C23" s="4" t="s">
        <v>31</v>
      </c>
      <c r="D23" s="117">
        <v>1144618</v>
      </c>
      <c r="E23" s="117">
        <v>993263</v>
      </c>
      <c r="F23" s="180">
        <v>1078440</v>
      </c>
      <c r="G23" s="180">
        <v>664361</v>
      </c>
      <c r="H23" s="180">
        <v>939917</v>
      </c>
    </row>
    <row r="24" spans="1:13" ht="19.5" customHeight="1" x14ac:dyDescent="0.15">
      <c r="A24" s="53"/>
      <c r="B24" s="53"/>
      <c r="C24" s="4" t="s">
        <v>161</v>
      </c>
      <c r="D24" s="117">
        <v>307726</v>
      </c>
      <c r="E24" s="117">
        <v>307726</v>
      </c>
      <c r="F24" s="180">
        <v>298930</v>
      </c>
      <c r="G24" s="180">
        <v>298930</v>
      </c>
      <c r="H24" s="180">
        <v>278553</v>
      </c>
    </row>
    <row r="25" spans="1:13" ht="19.5" customHeight="1" thickBot="1" x14ac:dyDescent="0.2">
      <c r="A25" s="48"/>
      <c r="B25" s="48"/>
      <c r="C25" s="7" t="s">
        <v>158</v>
      </c>
      <c r="D25" s="123">
        <v>20000</v>
      </c>
      <c r="E25" s="122">
        <v>0</v>
      </c>
      <c r="F25" s="224">
        <v>20000</v>
      </c>
      <c r="G25" s="224">
        <v>0</v>
      </c>
      <c r="H25" s="224">
        <v>20000</v>
      </c>
    </row>
    <row r="26" spans="1:13" ht="19.5" customHeight="1" x14ac:dyDescent="0.15">
      <c r="A26" s="30"/>
      <c r="B26" s="29"/>
      <c r="C26" s="29"/>
      <c r="D26" s="29"/>
      <c r="E26" s="29"/>
      <c r="F26" s="53"/>
      <c r="G26" s="53"/>
      <c r="H26" s="69" t="s">
        <v>197</v>
      </c>
    </row>
    <row r="28" spans="1:13" ht="18" customHeight="1" x14ac:dyDescent="0.15">
      <c r="F28" s="10"/>
      <c r="G28" s="10"/>
    </row>
    <row r="29" spans="1:13" ht="18" customHeight="1" x14ac:dyDescent="0.15">
      <c r="F29" s="10"/>
      <c r="G29" s="10"/>
    </row>
  </sheetData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scale="74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showGridLines="0" view="pageBreakPreview" zoomScaleNormal="70" zoomScaleSheetLayoutView="100" workbookViewId="0"/>
  </sheetViews>
  <sheetFormatPr defaultColWidth="3.625" defaultRowHeight="20.100000000000001" customHeight="1" x14ac:dyDescent="0.15"/>
  <cols>
    <col min="1" max="1" width="21.625" style="60" customWidth="1"/>
    <col min="2" max="2" width="4.875" style="60" customWidth="1"/>
    <col min="3" max="3" width="20.25" style="60" customWidth="1"/>
    <col min="4" max="6" width="13.625" style="60" customWidth="1"/>
    <col min="7" max="214" width="3.625" style="60"/>
    <col min="215" max="221" width="2.75" style="60" customWidth="1"/>
    <col min="222" max="223" width="2.125" style="60" customWidth="1"/>
    <col min="224" max="224" width="1.875" style="60" customWidth="1"/>
    <col min="225" max="230" width="4.625" style="60" customWidth="1"/>
    <col min="231" max="239" width="3.125" style="60" customWidth="1"/>
    <col min="240" max="240" width="3.5" style="60" customWidth="1"/>
    <col min="241" max="248" width="3.125" style="60" customWidth="1"/>
    <col min="249" max="470" width="3.625" style="60"/>
    <col min="471" max="477" width="2.75" style="60" customWidth="1"/>
    <col min="478" max="479" width="2.125" style="60" customWidth="1"/>
    <col min="480" max="480" width="1.875" style="60" customWidth="1"/>
    <col min="481" max="486" width="4.625" style="60" customWidth="1"/>
    <col min="487" max="495" width="3.125" style="60" customWidth="1"/>
    <col min="496" max="496" width="3.5" style="60" customWidth="1"/>
    <col min="497" max="504" width="3.125" style="60" customWidth="1"/>
    <col min="505" max="726" width="3.625" style="60"/>
    <col min="727" max="733" width="2.75" style="60" customWidth="1"/>
    <col min="734" max="735" width="2.125" style="60" customWidth="1"/>
    <col min="736" max="736" width="1.875" style="60" customWidth="1"/>
    <col min="737" max="742" width="4.625" style="60" customWidth="1"/>
    <col min="743" max="751" width="3.125" style="60" customWidth="1"/>
    <col min="752" max="752" width="3.5" style="60" customWidth="1"/>
    <col min="753" max="760" width="3.125" style="60" customWidth="1"/>
    <col min="761" max="982" width="3.625" style="60"/>
    <col min="983" max="989" width="2.75" style="60" customWidth="1"/>
    <col min="990" max="991" width="2.125" style="60" customWidth="1"/>
    <col min="992" max="992" width="1.875" style="60" customWidth="1"/>
    <col min="993" max="998" width="4.625" style="60" customWidth="1"/>
    <col min="999" max="1007" width="3.125" style="60" customWidth="1"/>
    <col min="1008" max="1008" width="3.5" style="60" customWidth="1"/>
    <col min="1009" max="1016" width="3.125" style="60" customWidth="1"/>
    <col min="1017" max="1238" width="3.625" style="60"/>
    <col min="1239" max="1245" width="2.75" style="60" customWidth="1"/>
    <col min="1246" max="1247" width="2.125" style="60" customWidth="1"/>
    <col min="1248" max="1248" width="1.875" style="60" customWidth="1"/>
    <col min="1249" max="1254" width="4.625" style="60" customWidth="1"/>
    <col min="1255" max="1263" width="3.125" style="60" customWidth="1"/>
    <col min="1264" max="1264" width="3.5" style="60" customWidth="1"/>
    <col min="1265" max="1272" width="3.125" style="60" customWidth="1"/>
    <col min="1273" max="1494" width="3.625" style="60"/>
    <col min="1495" max="1501" width="2.75" style="60" customWidth="1"/>
    <col min="1502" max="1503" width="2.125" style="60" customWidth="1"/>
    <col min="1504" max="1504" width="1.875" style="60" customWidth="1"/>
    <col min="1505" max="1510" width="4.625" style="60" customWidth="1"/>
    <col min="1511" max="1519" width="3.125" style="60" customWidth="1"/>
    <col min="1520" max="1520" width="3.5" style="60" customWidth="1"/>
    <col min="1521" max="1528" width="3.125" style="60" customWidth="1"/>
    <col min="1529" max="1750" width="3.625" style="60"/>
    <col min="1751" max="1757" width="2.75" style="60" customWidth="1"/>
    <col min="1758" max="1759" width="2.125" style="60" customWidth="1"/>
    <col min="1760" max="1760" width="1.875" style="60" customWidth="1"/>
    <col min="1761" max="1766" width="4.625" style="60" customWidth="1"/>
    <col min="1767" max="1775" width="3.125" style="60" customWidth="1"/>
    <col min="1776" max="1776" width="3.5" style="60" customWidth="1"/>
    <col min="1777" max="1784" width="3.125" style="60" customWidth="1"/>
    <col min="1785" max="2006" width="3.625" style="60"/>
    <col min="2007" max="2013" width="2.75" style="60" customWidth="1"/>
    <col min="2014" max="2015" width="2.125" style="60" customWidth="1"/>
    <col min="2016" max="2016" width="1.875" style="60" customWidth="1"/>
    <col min="2017" max="2022" width="4.625" style="60" customWidth="1"/>
    <col min="2023" max="2031" width="3.125" style="60" customWidth="1"/>
    <col min="2032" max="2032" width="3.5" style="60" customWidth="1"/>
    <col min="2033" max="2040" width="3.125" style="60" customWidth="1"/>
    <col min="2041" max="2262" width="3.625" style="60"/>
    <col min="2263" max="2269" width="2.75" style="60" customWidth="1"/>
    <col min="2270" max="2271" width="2.125" style="60" customWidth="1"/>
    <col min="2272" max="2272" width="1.875" style="60" customWidth="1"/>
    <col min="2273" max="2278" width="4.625" style="60" customWidth="1"/>
    <col min="2279" max="2287" width="3.125" style="60" customWidth="1"/>
    <col min="2288" max="2288" width="3.5" style="60" customWidth="1"/>
    <col min="2289" max="2296" width="3.125" style="60" customWidth="1"/>
    <col min="2297" max="2518" width="3.625" style="60"/>
    <col min="2519" max="2525" width="2.75" style="60" customWidth="1"/>
    <col min="2526" max="2527" width="2.125" style="60" customWidth="1"/>
    <col min="2528" max="2528" width="1.875" style="60" customWidth="1"/>
    <col min="2529" max="2534" width="4.625" style="60" customWidth="1"/>
    <col min="2535" max="2543" width="3.125" style="60" customWidth="1"/>
    <col min="2544" max="2544" width="3.5" style="60" customWidth="1"/>
    <col min="2545" max="2552" width="3.125" style="60" customWidth="1"/>
    <col min="2553" max="2774" width="3.625" style="60"/>
    <col min="2775" max="2781" width="2.75" style="60" customWidth="1"/>
    <col min="2782" max="2783" width="2.125" style="60" customWidth="1"/>
    <col min="2784" max="2784" width="1.875" style="60" customWidth="1"/>
    <col min="2785" max="2790" width="4.625" style="60" customWidth="1"/>
    <col min="2791" max="2799" width="3.125" style="60" customWidth="1"/>
    <col min="2800" max="2800" width="3.5" style="60" customWidth="1"/>
    <col min="2801" max="2808" width="3.125" style="60" customWidth="1"/>
    <col min="2809" max="3030" width="3.625" style="60"/>
    <col min="3031" max="3037" width="2.75" style="60" customWidth="1"/>
    <col min="3038" max="3039" width="2.125" style="60" customWidth="1"/>
    <col min="3040" max="3040" width="1.875" style="60" customWidth="1"/>
    <col min="3041" max="3046" width="4.625" style="60" customWidth="1"/>
    <col min="3047" max="3055" width="3.125" style="60" customWidth="1"/>
    <col min="3056" max="3056" width="3.5" style="60" customWidth="1"/>
    <col min="3057" max="3064" width="3.125" style="60" customWidth="1"/>
    <col min="3065" max="3286" width="3.625" style="60"/>
    <col min="3287" max="3293" width="2.75" style="60" customWidth="1"/>
    <col min="3294" max="3295" width="2.125" style="60" customWidth="1"/>
    <col min="3296" max="3296" width="1.875" style="60" customWidth="1"/>
    <col min="3297" max="3302" width="4.625" style="60" customWidth="1"/>
    <col min="3303" max="3311" width="3.125" style="60" customWidth="1"/>
    <col min="3312" max="3312" width="3.5" style="60" customWidth="1"/>
    <col min="3313" max="3320" width="3.125" style="60" customWidth="1"/>
    <col min="3321" max="3542" width="3.625" style="60"/>
    <col min="3543" max="3549" width="2.75" style="60" customWidth="1"/>
    <col min="3550" max="3551" width="2.125" style="60" customWidth="1"/>
    <col min="3552" max="3552" width="1.875" style="60" customWidth="1"/>
    <col min="3553" max="3558" width="4.625" style="60" customWidth="1"/>
    <col min="3559" max="3567" width="3.125" style="60" customWidth="1"/>
    <col min="3568" max="3568" width="3.5" style="60" customWidth="1"/>
    <col min="3569" max="3576" width="3.125" style="60" customWidth="1"/>
    <col min="3577" max="3798" width="3.625" style="60"/>
    <col min="3799" max="3805" width="2.75" style="60" customWidth="1"/>
    <col min="3806" max="3807" width="2.125" style="60" customWidth="1"/>
    <col min="3808" max="3808" width="1.875" style="60" customWidth="1"/>
    <col min="3809" max="3814" width="4.625" style="60" customWidth="1"/>
    <col min="3815" max="3823" width="3.125" style="60" customWidth="1"/>
    <col min="3824" max="3824" width="3.5" style="60" customWidth="1"/>
    <col min="3825" max="3832" width="3.125" style="60" customWidth="1"/>
    <col min="3833" max="4054" width="3.625" style="60"/>
    <col min="4055" max="4061" width="2.75" style="60" customWidth="1"/>
    <col min="4062" max="4063" width="2.125" style="60" customWidth="1"/>
    <col min="4064" max="4064" width="1.875" style="60" customWidth="1"/>
    <col min="4065" max="4070" width="4.625" style="60" customWidth="1"/>
    <col min="4071" max="4079" width="3.125" style="60" customWidth="1"/>
    <col min="4080" max="4080" width="3.5" style="60" customWidth="1"/>
    <col min="4081" max="4088" width="3.125" style="60" customWidth="1"/>
    <col min="4089" max="4310" width="3.625" style="60"/>
    <col min="4311" max="4317" width="2.75" style="60" customWidth="1"/>
    <col min="4318" max="4319" width="2.125" style="60" customWidth="1"/>
    <col min="4320" max="4320" width="1.875" style="60" customWidth="1"/>
    <col min="4321" max="4326" width="4.625" style="60" customWidth="1"/>
    <col min="4327" max="4335" width="3.125" style="60" customWidth="1"/>
    <col min="4336" max="4336" width="3.5" style="60" customWidth="1"/>
    <col min="4337" max="4344" width="3.125" style="60" customWidth="1"/>
    <col min="4345" max="4566" width="3.625" style="60"/>
    <col min="4567" max="4573" width="2.75" style="60" customWidth="1"/>
    <col min="4574" max="4575" width="2.125" style="60" customWidth="1"/>
    <col min="4576" max="4576" width="1.875" style="60" customWidth="1"/>
    <col min="4577" max="4582" width="4.625" style="60" customWidth="1"/>
    <col min="4583" max="4591" width="3.125" style="60" customWidth="1"/>
    <col min="4592" max="4592" width="3.5" style="60" customWidth="1"/>
    <col min="4593" max="4600" width="3.125" style="60" customWidth="1"/>
    <col min="4601" max="4822" width="3.625" style="60"/>
    <col min="4823" max="4829" width="2.75" style="60" customWidth="1"/>
    <col min="4830" max="4831" width="2.125" style="60" customWidth="1"/>
    <col min="4832" max="4832" width="1.875" style="60" customWidth="1"/>
    <col min="4833" max="4838" width="4.625" style="60" customWidth="1"/>
    <col min="4839" max="4847" width="3.125" style="60" customWidth="1"/>
    <col min="4848" max="4848" width="3.5" style="60" customWidth="1"/>
    <col min="4849" max="4856" width="3.125" style="60" customWidth="1"/>
    <col min="4857" max="5078" width="3.625" style="60"/>
    <col min="5079" max="5085" width="2.75" style="60" customWidth="1"/>
    <col min="5086" max="5087" width="2.125" style="60" customWidth="1"/>
    <col min="5088" max="5088" width="1.875" style="60" customWidth="1"/>
    <col min="5089" max="5094" width="4.625" style="60" customWidth="1"/>
    <col min="5095" max="5103" width="3.125" style="60" customWidth="1"/>
    <col min="5104" max="5104" width="3.5" style="60" customWidth="1"/>
    <col min="5105" max="5112" width="3.125" style="60" customWidth="1"/>
    <col min="5113" max="5334" width="3.625" style="60"/>
    <col min="5335" max="5341" width="2.75" style="60" customWidth="1"/>
    <col min="5342" max="5343" width="2.125" style="60" customWidth="1"/>
    <col min="5344" max="5344" width="1.875" style="60" customWidth="1"/>
    <col min="5345" max="5350" width="4.625" style="60" customWidth="1"/>
    <col min="5351" max="5359" width="3.125" style="60" customWidth="1"/>
    <col min="5360" max="5360" width="3.5" style="60" customWidth="1"/>
    <col min="5361" max="5368" width="3.125" style="60" customWidth="1"/>
    <col min="5369" max="5590" width="3.625" style="60"/>
    <col min="5591" max="5597" width="2.75" style="60" customWidth="1"/>
    <col min="5598" max="5599" width="2.125" style="60" customWidth="1"/>
    <col min="5600" max="5600" width="1.875" style="60" customWidth="1"/>
    <col min="5601" max="5606" width="4.625" style="60" customWidth="1"/>
    <col min="5607" max="5615" width="3.125" style="60" customWidth="1"/>
    <col min="5616" max="5616" width="3.5" style="60" customWidth="1"/>
    <col min="5617" max="5624" width="3.125" style="60" customWidth="1"/>
    <col min="5625" max="5846" width="3.625" style="60"/>
    <col min="5847" max="5853" width="2.75" style="60" customWidth="1"/>
    <col min="5854" max="5855" width="2.125" style="60" customWidth="1"/>
    <col min="5856" max="5856" width="1.875" style="60" customWidth="1"/>
    <col min="5857" max="5862" width="4.625" style="60" customWidth="1"/>
    <col min="5863" max="5871" width="3.125" style="60" customWidth="1"/>
    <col min="5872" max="5872" width="3.5" style="60" customWidth="1"/>
    <col min="5873" max="5880" width="3.125" style="60" customWidth="1"/>
    <col min="5881" max="6102" width="3.625" style="60"/>
    <col min="6103" max="6109" width="2.75" style="60" customWidth="1"/>
    <col min="6110" max="6111" width="2.125" style="60" customWidth="1"/>
    <col min="6112" max="6112" width="1.875" style="60" customWidth="1"/>
    <col min="6113" max="6118" width="4.625" style="60" customWidth="1"/>
    <col min="6119" max="6127" width="3.125" style="60" customWidth="1"/>
    <col min="6128" max="6128" width="3.5" style="60" customWidth="1"/>
    <col min="6129" max="6136" width="3.125" style="60" customWidth="1"/>
    <col min="6137" max="6358" width="3.625" style="60"/>
    <col min="6359" max="6365" width="2.75" style="60" customWidth="1"/>
    <col min="6366" max="6367" width="2.125" style="60" customWidth="1"/>
    <col min="6368" max="6368" width="1.875" style="60" customWidth="1"/>
    <col min="6369" max="6374" width="4.625" style="60" customWidth="1"/>
    <col min="6375" max="6383" width="3.125" style="60" customWidth="1"/>
    <col min="6384" max="6384" width="3.5" style="60" customWidth="1"/>
    <col min="6385" max="6392" width="3.125" style="60" customWidth="1"/>
    <col min="6393" max="6614" width="3.625" style="60"/>
    <col min="6615" max="6621" width="2.75" style="60" customWidth="1"/>
    <col min="6622" max="6623" width="2.125" style="60" customWidth="1"/>
    <col min="6624" max="6624" width="1.875" style="60" customWidth="1"/>
    <col min="6625" max="6630" width="4.625" style="60" customWidth="1"/>
    <col min="6631" max="6639" width="3.125" style="60" customWidth="1"/>
    <col min="6640" max="6640" width="3.5" style="60" customWidth="1"/>
    <col min="6641" max="6648" width="3.125" style="60" customWidth="1"/>
    <col min="6649" max="6870" width="3.625" style="60"/>
    <col min="6871" max="6877" width="2.75" style="60" customWidth="1"/>
    <col min="6878" max="6879" width="2.125" style="60" customWidth="1"/>
    <col min="6880" max="6880" width="1.875" style="60" customWidth="1"/>
    <col min="6881" max="6886" width="4.625" style="60" customWidth="1"/>
    <col min="6887" max="6895" width="3.125" style="60" customWidth="1"/>
    <col min="6896" max="6896" width="3.5" style="60" customWidth="1"/>
    <col min="6897" max="6904" width="3.125" style="60" customWidth="1"/>
    <col min="6905" max="7126" width="3.625" style="60"/>
    <col min="7127" max="7133" width="2.75" style="60" customWidth="1"/>
    <col min="7134" max="7135" width="2.125" style="60" customWidth="1"/>
    <col min="7136" max="7136" width="1.875" style="60" customWidth="1"/>
    <col min="7137" max="7142" width="4.625" style="60" customWidth="1"/>
    <col min="7143" max="7151" width="3.125" style="60" customWidth="1"/>
    <col min="7152" max="7152" width="3.5" style="60" customWidth="1"/>
    <col min="7153" max="7160" width="3.125" style="60" customWidth="1"/>
    <col min="7161" max="7382" width="3.625" style="60"/>
    <col min="7383" max="7389" width="2.75" style="60" customWidth="1"/>
    <col min="7390" max="7391" width="2.125" style="60" customWidth="1"/>
    <col min="7392" max="7392" width="1.875" style="60" customWidth="1"/>
    <col min="7393" max="7398" width="4.625" style="60" customWidth="1"/>
    <col min="7399" max="7407" width="3.125" style="60" customWidth="1"/>
    <col min="7408" max="7408" width="3.5" style="60" customWidth="1"/>
    <col min="7409" max="7416" width="3.125" style="60" customWidth="1"/>
    <col min="7417" max="7638" width="3.625" style="60"/>
    <col min="7639" max="7645" width="2.75" style="60" customWidth="1"/>
    <col min="7646" max="7647" width="2.125" style="60" customWidth="1"/>
    <col min="7648" max="7648" width="1.875" style="60" customWidth="1"/>
    <col min="7649" max="7654" width="4.625" style="60" customWidth="1"/>
    <col min="7655" max="7663" width="3.125" style="60" customWidth="1"/>
    <col min="7664" max="7664" width="3.5" style="60" customWidth="1"/>
    <col min="7665" max="7672" width="3.125" style="60" customWidth="1"/>
    <col min="7673" max="7894" width="3.625" style="60"/>
    <col min="7895" max="7901" width="2.75" style="60" customWidth="1"/>
    <col min="7902" max="7903" width="2.125" style="60" customWidth="1"/>
    <col min="7904" max="7904" width="1.875" style="60" customWidth="1"/>
    <col min="7905" max="7910" width="4.625" style="60" customWidth="1"/>
    <col min="7911" max="7919" width="3.125" style="60" customWidth="1"/>
    <col min="7920" max="7920" width="3.5" style="60" customWidth="1"/>
    <col min="7921" max="7928" width="3.125" style="60" customWidth="1"/>
    <col min="7929" max="8150" width="3.625" style="60"/>
    <col min="8151" max="8157" width="2.75" style="60" customWidth="1"/>
    <col min="8158" max="8159" width="2.125" style="60" customWidth="1"/>
    <col min="8160" max="8160" width="1.875" style="60" customWidth="1"/>
    <col min="8161" max="8166" width="4.625" style="60" customWidth="1"/>
    <col min="8167" max="8175" width="3.125" style="60" customWidth="1"/>
    <col min="8176" max="8176" width="3.5" style="60" customWidth="1"/>
    <col min="8177" max="8184" width="3.125" style="60" customWidth="1"/>
    <col min="8185" max="8406" width="3.625" style="60"/>
    <col min="8407" max="8413" width="2.75" style="60" customWidth="1"/>
    <col min="8414" max="8415" width="2.125" style="60" customWidth="1"/>
    <col min="8416" max="8416" width="1.875" style="60" customWidth="1"/>
    <col min="8417" max="8422" width="4.625" style="60" customWidth="1"/>
    <col min="8423" max="8431" width="3.125" style="60" customWidth="1"/>
    <col min="8432" max="8432" width="3.5" style="60" customWidth="1"/>
    <col min="8433" max="8440" width="3.125" style="60" customWidth="1"/>
    <col min="8441" max="8662" width="3.625" style="60"/>
    <col min="8663" max="8669" width="2.75" style="60" customWidth="1"/>
    <col min="8670" max="8671" width="2.125" style="60" customWidth="1"/>
    <col min="8672" max="8672" width="1.875" style="60" customWidth="1"/>
    <col min="8673" max="8678" width="4.625" style="60" customWidth="1"/>
    <col min="8679" max="8687" width="3.125" style="60" customWidth="1"/>
    <col min="8688" max="8688" width="3.5" style="60" customWidth="1"/>
    <col min="8689" max="8696" width="3.125" style="60" customWidth="1"/>
    <col min="8697" max="8918" width="3.625" style="60"/>
    <col min="8919" max="8925" width="2.75" style="60" customWidth="1"/>
    <col min="8926" max="8927" width="2.125" style="60" customWidth="1"/>
    <col min="8928" max="8928" width="1.875" style="60" customWidth="1"/>
    <col min="8929" max="8934" width="4.625" style="60" customWidth="1"/>
    <col min="8935" max="8943" width="3.125" style="60" customWidth="1"/>
    <col min="8944" max="8944" width="3.5" style="60" customWidth="1"/>
    <col min="8945" max="8952" width="3.125" style="60" customWidth="1"/>
    <col min="8953" max="9174" width="3.625" style="60"/>
    <col min="9175" max="9181" width="2.75" style="60" customWidth="1"/>
    <col min="9182" max="9183" width="2.125" style="60" customWidth="1"/>
    <col min="9184" max="9184" width="1.875" style="60" customWidth="1"/>
    <col min="9185" max="9190" width="4.625" style="60" customWidth="1"/>
    <col min="9191" max="9199" width="3.125" style="60" customWidth="1"/>
    <col min="9200" max="9200" width="3.5" style="60" customWidth="1"/>
    <col min="9201" max="9208" width="3.125" style="60" customWidth="1"/>
    <col min="9209" max="9430" width="3.625" style="60"/>
    <col min="9431" max="9437" width="2.75" style="60" customWidth="1"/>
    <col min="9438" max="9439" width="2.125" style="60" customWidth="1"/>
    <col min="9440" max="9440" width="1.875" style="60" customWidth="1"/>
    <col min="9441" max="9446" width="4.625" style="60" customWidth="1"/>
    <col min="9447" max="9455" width="3.125" style="60" customWidth="1"/>
    <col min="9456" max="9456" width="3.5" style="60" customWidth="1"/>
    <col min="9457" max="9464" width="3.125" style="60" customWidth="1"/>
    <col min="9465" max="9686" width="3.625" style="60"/>
    <col min="9687" max="9693" width="2.75" style="60" customWidth="1"/>
    <col min="9694" max="9695" width="2.125" style="60" customWidth="1"/>
    <col min="9696" max="9696" width="1.875" style="60" customWidth="1"/>
    <col min="9697" max="9702" width="4.625" style="60" customWidth="1"/>
    <col min="9703" max="9711" width="3.125" style="60" customWidth="1"/>
    <col min="9712" max="9712" width="3.5" style="60" customWidth="1"/>
    <col min="9713" max="9720" width="3.125" style="60" customWidth="1"/>
    <col min="9721" max="9942" width="3.625" style="60"/>
    <col min="9943" max="9949" width="2.75" style="60" customWidth="1"/>
    <col min="9950" max="9951" width="2.125" style="60" customWidth="1"/>
    <col min="9952" max="9952" width="1.875" style="60" customWidth="1"/>
    <col min="9953" max="9958" width="4.625" style="60" customWidth="1"/>
    <col min="9959" max="9967" width="3.125" style="60" customWidth="1"/>
    <col min="9968" max="9968" width="3.5" style="60" customWidth="1"/>
    <col min="9969" max="9976" width="3.125" style="60" customWidth="1"/>
    <col min="9977" max="10198" width="3.625" style="60"/>
    <col min="10199" max="10205" width="2.75" style="60" customWidth="1"/>
    <col min="10206" max="10207" width="2.125" style="60" customWidth="1"/>
    <col min="10208" max="10208" width="1.875" style="60" customWidth="1"/>
    <col min="10209" max="10214" width="4.625" style="60" customWidth="1"/>
    <col min="10215" max="10223" width="3.125" style="60" customWidth="1"/>
    <col min="10224" max="10224" width="3.5" style="60" customWidth="1"/>
    <col min="10225" max="10232" width="3.125" style="60" customWidth="1"/>
    <col min="10233" max="10454" width="3.625" style="60"/>
    <col min="10455" max="10461" width="2.75" style="60" customWidth="1"/>
    <col min="10462" max="10463" width="2.125" style="60" customWidth="1"/>
    <col min="10464" max="10464" width="1.875" style="60" customWidth="1"/>
    <col min="10465" max="10470" width="4.625" style="60" customWidth="1"/>
    <col min="10471" max="10479" width="3.125" style="60" customWidth="1"/>
    <col min="10480" max="10480" width="3.5" style="60" customWidth="1"/>
    <col min="10481" max="10488" width="3.125" style="60" customWidth="1"/>
    <col min="10489" max="10710" width="3.625" style="60"/>
    <col min="10711" max="10717" width="2.75" style="60" customWidth="1"/>
    <col min="10718" max="10719" width="2.125" style="60" customWidth="1"/>
    <col min="10720" max="10720" width="1.875" style="60" customWidth="1"/>
    <col min="10721" max="10726" width="4.625" style="60" customWidth="1"/>
    <col min="10727" max="10735" width="3.125" style="60" customWidth="1"/>
    <col min="10736" max="10736" width="3.5" style="60" customWidth="1"/>
    <col min="10737" max="10744" width="3.125" style="60" customWidth="1"/>
    <col min="10745" max="10966" width="3.625" style="60"/>
    <col min="10967" max="10973" width="2.75" style="60" customWidth="1"/>
    <col min="10974" max="10975" width="2.125" style="60" customWidth="1"/>
    <col min="10976" max="10976" width="1.875" style="60" customWidth="1"/>
    <col min="10977" max="10982" width="4.625" style="60" customWidth="1"/>
    <col min="10983" max="10991" width="3.125" style="60" customWidth="1"/>
    <col min="10992" max="10992" width="3.5" style="60" customWidth="1"/>
    <col min="10993" max="11000" width="3.125" style="60" customWidth="1"/>
    <col min="11001" max="11222" width="3.625" style="60"/>
    <col min="11223" max="11229" width="2.75" style="60" customWidth="1"/>
    <col min="11230" max="11231" width="2.125" style="60" customWidth="1"/>
    <col min="11232" max="11232" width="1.875" style="60" customWidth="1"/>
    <col min="11233" max="11238" width="4.625" style="60" customWidth="1"/>
    <col min="11239" max="11247" width="3.125" style="60" customWidth="1"/>
    <col min="11248" max="11248" width="3.5" style="60" customWidth="1"/>
    <col min="11249" max="11256" width="3.125" style="60" customWidth="1"/>
    <col min="11257" max="11478" width="3.625" style="60"/>
    <col min="11479" max="11485" width="2.75" style="60" customWidth="1"/>
    <col min="11486" max="11487" width="2.125" style="60" customWidth="1"/>
    <col min="11488" max="11488" width="1.875" style="60" customWidth="1"/>
    <col min="11489" max="11494" width="4.625" style="60" customWidth="1"/>
    <col min="11495" max="11503" width="3.125" style="60" customWidth="1"/>
    <col min="11504" max="11504" width="3.5" style="60" customWidth="1"/>
    <col min="11505" max="11512" width="3.125" style="60" customWidth="1"/>
    <col min="11513" max="11734" width="3.625" style="60"/>
    <col min="11735" max="11741" width="2.75" style="60" customWidth="1"/>
    <col min="11742" max="11743" width="2.125" style="60" customWidth="1"/>
    <col min="11744" max="11744" width="1.875" style="60" customWidth="1"/>
    <col min="11745" max="11750" width="4.625" style="60" customWidth="1"/>
    <col min="11751" max="11759" width="3.125" style="60" customWidth="1"/>
    <col min="11760" max="11760" width="3.5" style="60" customWidth="1"/>
    <col min="11761" max="11768" width="3.125" style="60" customWidth="1"/>
    <col min="11769" max="11990" width="3.625" style="60"/>
    <col min="11991" max="11997" width="2.75" style="60" customWidth="1"/>
    <col min="11998" max="11999" width="2.125" style="60" customWidth="1"/>
    <col min="12000" max="12000" width="1.875" style="60" customWidth="1"/>
    <col min="12001" max="12006" width="4.625" style="60" customWidth="1"/>
    <col min="12007" max="12015" width="3.125" style="60" customWidth="1"/>
    <col min="12016" max="12016" width="3.5" style="60" customWidth="1"/>
    <col min="12017" max="12024" width="3.125" style="60" customWidth="1"/>
    <col min="12025" max="12246" width="3.625" style="60"/>
    <col min="12247" max="12253" width="2.75" style="60" customWidth="1"/>
    <col min="12254" max="12255" width="2.125" style="60" customWidth="1"/>
    <col min="12256" max="12256" width="1.875" style="60" customWidth="1"/>
    <col min="12257" max="12262" width="4.625" style="60" customWidth="1"/>
    <col min="12263" max="12271" width="3.125" style="60" customWidth="1"/>
    <col min="12272" max="12272" width="3.5" style="60" customWidth="1"/>
    <col min="12273" max="12280" width="3.125" style="60" customWidth="1"/>
    <col min="12281" max="12502" width="3.625" style="60"/>
    <col min="12503" max="12509" width="2.75" style="60" customWidth="1"/>
    <col min="12510" max="12511" width="2.125" style="60" customWidth="1"/>
    <col min="12512" max="12512" width="1.875" style="60" customWidth="1"/>
    <col min="12513" max="12518" width="4.625" style="60" customWidth="1"/>
    <col min="12519" max="12527" width="3.125" style="60" customWidth="1"/>
    <col min="12528" max="12528" width="3.5" style="60" customWidth="1"/>
    <col min="12529" max="12536" width="3.125" style="60" customWidth="1"/>
    <col min="12537" max="12758" width="3.625" style="60"/>
    <col min="12759" max="12765" width="2.75" style="60" customWidth="1"/>
    <col min="12766" max="12767" width="2.125" style="60" customWidth="1"/>
    <col min="12768" max="12768" width="1.875" style="60" customWidth="1"/>
    <col min="12769" max="12774" width="4.625" style="60" customWidth="1"/>
    <col min="12775" max="12783" width="3.125" style="60" customWidth="1"/>
    <col min="12784" max="12784" width="3.5" style="60" customWidth="1"/>
    <col min="12785" max="12792" width="3.125" style="60" customWidth="1"/>
    <col min="12793" max="13014" width="3.625" style="60"/>
    <col min="13015" max="13021" width="2.75" style="60" customWidth="1"/>
    <col min="13022" max="13023" width="2.125" style="60" customWidth="1"/>
    <col min="13024" max="13024" width="1.875" style="60" customWidth="1"/>
    <col min="13025" max="13030" width="4.625" style="60" customWidth="1"/>
    <col min="13031" max="13039" width="3.125" style="60" customWidth="1"/>
    <col min="13040" max="13040" width="3.5" style="60" customWidth="1"/>
    <col min="13041" max="13048" width="3.125" style="60" customWidth="1"/>
    <col min="13049" max="13270" width="3.625" style="60"/>
    <col min="13271" max="13277" width="2.75" style="60" customWidth="1"/>
    <col min="13278" max="13279" width="2.125" style="60" customWidth="1"/>
    <col min="13280" max="13280" width="1.875" style="60" customWidth="1"/>
    <col min="13281" max="13286" width="4.625" style="60" customWidth="1"/>
    <col min="13287" max="13295" width="3.125" style="60" customWidth="1"/>
    <col min="13296" max="13296" width="3.5" style="60" customWidth="1"/>
    <col min="13297" max="13304" width="3.125" style="60" customWidth="1"/>
    <col min="13305" max="13526" width="3.625" style="60"/>
    <col min="13527" max="13533" width="2.75" style="60" customWidth="1"/>
    <col min="13534" max="13535" width="2.125" style="60" customWidth="1"/>
    <col min="13536" max="13536" width="1.875" style="60" customWidth="1"/>
    <col min="13537" max="13542" width="4.625" style="60" customWidth="1"/>
    <col min="13543" max="13551" width="3.125" style="60" customWidth="1"/>
    <col min="13552" max="13552" width="3.5" style="60" customWidth="1"/>
    <col min="13553" max="13560" width="3.125" style="60" customWidth="1"/>
    <col min="13561" max="13782" width="3.625" style="60"/>
    <col min="13783" max="13789" width="2.75" style="60" customWidth="1"/>
    <col min="13790" max="13791" width="2.125" style="60" customWidth="1"/>
    <col min="13792" max="13792" width="1.875" style="60" customWidth="1"/>
    <col min="13793" max="13798" width="4.625" style="60" customWidth="1"/>
    <col min="13799" max="13807" width="3.125" style="60" customWidth="1"/>
    <col min="13808" max="13808" width="3.5" style="60" customWidth="1"/>
    <col min="13809" max="13816" width="3.125" style="60" customWidth="1"/>
    <col min="13817" max="14038" width="3.625" style="60"/>
    <col min="14039" max="14045" width="2.75" style="60" customWidth="1"/>
    <col min="14046" max="14047" width="2.125" style="60" customWidth="1"/>
    <col min="14048" max="14048" width="1.875" style="60" customWidth="1"/>
    <col min="14049" max="14054" width="4.625" style="60" customWidth="1"/>
    <col min="14055" max="14063" width="3.125" style="60" customWidth="1"/>
    <col min="14064" max="14064" width="3.5" style="60" customWidth="1"/>
    <col min="14065" max="14072" width="3.125" style="60" customWidth="1"/>
    <col min="14073" max="14294" width="3.625" style="60"/>
    <col min="14295" max="14301" width="2.75" style="60" customWidth="1"/>
    <col min="14302" max="14303" width="2.125" style="60" customWidth="1"/>
    <col min="14304" max="14304" width="1.875" style="60" customWidth="1"/>
    <col min="14305" max="14310" width="4.625" style="60" customWidth="1"/>
    <col min="14311" max="14319" width="3.125" style="60" customWidth="1"/>
    <col min="14320" max="14320" width="3.5" style="60" customWidth="1"/>
    <col min="14321" max="14328" width="3.125" style="60" customWidth="1"/>
    <col min="14329" max="14550" width="3.625" style="60"/>
    <col min="14551" max="14557" width="2.75" style="60" customWidth="1"/>
    <col min="14558" max="14559" width="2.125" style="60" customWidth="1"/>
    <col min="14560" max="14560" width="1.875" style="60" customWidth="1"/>
    <col min="14561" max="14566" width="4.625" style="60" customWidth="1"/>
    <col min="14567" max="14575" width="3.125" style="60" customWidth="1"/>
    <col min="14576" max="14576" width="3.5" style="60" customWidth="1"/>
    <col min="14577" max="14584" width="3.125" style="60" customWidth="1"/>
    <col min="14585" max="14806" width="3.625" style="60"/>
    <col min="14807" max="14813" width="2.75" style="60" customWidth="1"/>
    <col min="14814" max="14815" width="2.125" style="60" customWidth="1"/>
    <col min="14816" max="14816" width="1.875" style="60" customWidth="1"/>
    <col min="14817" max="14822" width="4.625" style="60" customWidth="1"/>
    <col min="14823" max="14831" width="3.125" style="60" customWidth="1"/>
    <col min="14832" max="14832" width="3.5" style="60" customWidth="1"/>
    <col min="14833" max="14840" width="3.125" style="60" customWidth="1"/>
    <col min="14841" max="15062" width="3.625" style="60"/>
    <col min="15063" max="15069" width="2.75" style="60" customWidth="1"/>
    <col min="15070" max="15071" width="2.125" style="60" customWidth="1"/>
    <col min="15072" max="15072" width="1.875" style="60" customWidth="1"/>
    <col min="15073" max="15078" width="4.625" style="60" customWidth="1"/>
    <col min="15079" max="15087" width="3.125" style="60" customWidth="1"/>
    <col min="15088" max="15088" width="3.5" style="60" customWidth="1"/>
    <col min="15089" max="15096" width="3.125" style="60" customWidth="1"/>
    <col min="15097" max="15318" width="3.625" style="60"/>
    <col min="15319" max="15325" width="2.75" style="60" customWidth="1"/>
    <col min="15326" max="15327" width="2.125" style="60" customWidth="1"/>
    <col min="15328" max="15328" width="1.875" style="60" customWidth="1"/>
    <col min="15329" max="15334" width="4.625" style="60" customWidth="1"/>
    <col min="15335" max="15343" width="3.125" style="60" customWidth="1"/>
    <col min="15344" max="15344" width="3.5" style="60" customWidth="1"/>
    <col min="15345" max="15352" width="3.125" style="60" customWidth="1"/>
    <col min="15353" max="15574" width="3.625" style="60"/>
    <col min="15575" max="15581" width="2.75" style="60" customWidth="1"/>
    <col min="15582" max="15583" width="2.125" style="60" customWidth="1"/>
    <col min="15584" max="15584" width="1.875" style="60" customWidth="1"/>
    <col min="15585" max="15590" width="4.625" style="60" customWidth="1"/>
    <col min="15591" max="15599" width="3.125" style="60" customWidth="1"/>
    <col min="15600" max="15600" width="3.5" style="60" customWidth="1"/>
    <col min="15601" max="15608" width="3.125" style="60" customWidth="1"/>
    <col min="15609" max="15830" width="3.625" style="60"/>
    <col min="15831" max="15837" width="2.75" style="60" customWidth="1"/>
    <col min="15838" max="15839" width="2.125" style="60" customWidth="1"/>
    <col min="15840" max="15840" width="1.875" style="60" customWidth="1"/>
    <col min="15841" max="15846" width="4.625" style="60" customWidth="1"/>
    <col min="15847" max="15855" width="3.125" style="60" customWidth="1"/>
    <col min="15856" max="15856" width="3.5" style="60" customWidth="1"/>
    <col min="15857" max="15864" width="3.125" style="60" customWidth="1"/>
    <col min="15865" max="16086" width="3.625" style="60"/>
    <col min="16087" max="16093" width="2.75" style="60" customWidth="1"/>
    <col min="16094" max="16095" width="2.125" style="60" customWidth="1"/>
    <col min="16096" max="16096" width="1.875" style="60" customWidth="1"/>
    <col min="16097" max="16102" width="4.625" style="60" customWidth="1"/>
    <col min="16103" max="16111" width="3.125" style="60" customWidth="1"/>
    <col min="16112" max="16112" width="3.5" style="60" customWidth="1"/>
    <col min="16113" max="16120" width="3.125" style="60" customWidth="1"/>
    <col min="16121" max="16384" width="3.625" style="60"/>
  </cols>
  <sheetData>
    <row r="1" spans="1:7" ht="19.5" customHeight="1" x14ac:dyDescent="0.15">
      <c r="A1" s="68" t="s">
        <v>256</v>
      </c>
      <c r="B1" s="68"/>
      <c r="C1" s="68"/>
      <c r="D1" s="68"/>
      <c r="E1" s="68"/>
      <c r="F1" s="68"/>
    </row>
    <row r="2" spans="1:7" ht="19.5" customHeight="1" thickBot="1" x14ac:dyDescent="0.2">
      <c r="A2" s="105" t="s">
        <v>236</v>
      </c>
    </row>
    <row r="3" spans="1:7" ht="19.5" customHeight="1" x14ac:dyDescent="0.15">
      <c r="A3" s="26" t="s">
        <v>198</v>
      </c>
      <c r="B3" s="73" t="s">
        <v>202</v>
      </c>
      <c r="C3" s="83"/>
      <c r="D3" s="81" t="s">
        <v>199</v>
      </c>
      <c r="E3" s="73"/>
      <c r="F3" s="82"/>
    </row>
    <row r="4" spans="1:7" ht="19.5" customHeight="1" x14ac:dyDescent="0.15">
      <c r="A4" s="76"/>
      <c r="B4" s="75"/>
      <c r="C4" s="76"/>
      <c r="D4" s="32" t="s">
        <v>248</v>
      </c>
      <c r="E4" s="32" t="s">
        <v>183</v>
      </c>
      <c r="F4" s="32" t="s">
        <v>249</v>
      </c>
    </row>
    <row r="5" spans="1:7" ht="19.5" customHeight="1" x14ac:dyDescent="0.15">
      <c r="A5" s="80" t="s">
        <v>173</v>
      </c>
      <c r="B5" s="79" t="s">
        <v>1</v>
      </c>
      <c r="C5" s="79"/>
      <c r="D5" s="112">
        <v>34809306</v>
      </c>
      <c r="E5" s="91">
        <v>34858428</v>
      </c>
      <c r="F5" s="91">
        <v>37868637</v>
      </c>
    </row>
    <row r="6" spans="1:7" ht="19.5" customHeight="1" x14ac:dyDescent="0.15">
      <c r="A6" s="80"/>
      <c r="C6" s="78" t="s">
        <v>130</v>
      </c>
      <c r="D6" s="151">
        <v>23241596</v>
      </c>
      <c r="E6" s="90">
        <v>23490460</v>
      </c>
      <c r="F6" s="90">
        <v>24710956</v>
      </c>
    </row>
    <row r="7" spans="1:7" ht="19.5" customHeight="1" x14ac:dyDescent="0.15">
      <c r="A7" s="80"/>
      <c r="C7" s="78" t="s">
        <v>155</v>
      </c>
      <c r="D7" s="151">
        <v>795446</v>
      </c>
      <c r="E7" s="90">
        <v>648614</v>
      </c>
      <c r="F7" s="90">
        <v>507507</v>
      </c>
    </row>
    <row r="8" spans="1:7" ht="19.5" customHeight="1" x14ac:dyDescent="0.15">
      <c r="A8" s="80"/>
      <c r="C8" s="78" t="s">
        <v>156</v>
      </c>
      <c r="D8" s="151">
        <v>232970</v>
      </c>
      <c r="E8" s="90">
        <v>192972</v>
      </c>
      <c r="F8" s="90">
        <v>157434</v>
      </c>
    </row>
    <row r="9" spans="1:7" ht="19.5" customHeight="1" x14ac:dyDescent="0.15">
      <c r="A9" s="80"/>
      <c r="C9" s="78" t="s">
        <v>162</v>
      </c>
      <c r="D9" s="151">
        <v>5462664</v>
      </c>
      <c r="E9" s="90">
        <v>5241746</v>
      </c>
      <c r="F9" s="90">
        <v>5247941</v>
      </c>
    </row>
    <row r="10" spans="1:7" ht="19.5" customHeight="1" x14ac:dyDescent="0.15">
      <c r="A10" s="80"/>
      <c r="C10" s="78" t="s">
        <v>131</v>
      </c>
      <c r="D10" s="151">
        <v>49198</v>
      </c>
      <c r="E10" s="90">
        <v>31728</v>
      </c>
      <c r="F10" s="90">
        <v>15557</v>
      </c>
    </row>
    <row r="11" spans="1:7" ht="19.5" customHeight="1" x14ac:dyDescent="0.15">
      <c r="A11" s="80"/>
      <c r="C11" s="78" t="s">
        <v>132</v>
      </c>
      <c r="D11" s="151">
        <v>2554252</v>
      </c>
      <c r="E11" s="90">
        <v>2505449</v>
      </c>
      <c r="F11" s="90">
        <v>4612068</v>
      </c>
    </row>
    <row r="12" spans="1:7" ht="19.5" customHeight="1" x14ac:dyDescent="0.15">
      <c r="A12" s="80"/>
      <c r="C12" s="78" t="s">
        <v>133</v>
      </c>
      <c r="D12" s="151">
        <v>2243160</v>
      </c>
      <c r="E12" s="90">
        <v>2503800</v>
      </c>
      <c r="F12" s="90">
        <v>2388800</v>
      </c>
    </row>
    <row r="13" spans="1:7" ht="19.5" customHeight="1" x14ac:dyDescent="0.15">
      <c r="A13" s="80"/>
      <c r="C13" s="78" t="s">
        <v>134</v>
      </c>
      <c r="D13" s="151">
        <v>230020</v>
      </c>
      <c r="E13" s="90">
        <v>243659</v>
      </c>
      <c r="F13" s="90">
        <v>228374</v>
      </c>
    </row>
    <row r="14" spans="1:7" ht="19.5" customHeight="1" x14ac:dyDescent="0.15">
      <c r="A14" s="80"/>
      <c r="C14" s="78" t="s">
        <v>135</v>
      </c>
      <c r="D14" s="173">
        <v>0</v>
      </c>
      <c r="E14" s="175">
        <v>0</v>
      </c>
      <c r="F14" s="90">
        <v>0</v>
      </c>
    </row>
    <row r="15" spans="1:7" ht="19.5" customHeight="1" x14ac:dyDescent="0.15">
      <c r="A15" s="5" t="s">
        <v>294</v>
      </c>
      <c r="B15" s="79" t="s">
        <v>1</v>
      </c>
      <c r="C15" s="79"/>
      <c r="D15" s="112">
        <v>9746674</v>
      </c>
      <c r="E15" s="91">
        <v>9543862</v>
      </c>
      <c r="F15" s="225">
        <v>9202693</v>
      </c>
      <c r="G15" s="47"/>
    </row>
    <row r="16" spans="1:7" ht="19.5" customHeight="1" x14ac:dyDescent="0.15">
      <c r="A16" s="5"/>
      <c r="C16" s="86" t="s">
        <v>130</v>
      </c>
      <c r="D16" s="151">
        <v>3871141</v>
      </c>
      <c r="E16" s="90">
        <v>4043310</v>
      </c>
      <c r="F16" s="229">
        <v>4125586</v>
      </c>
    </row>
    <row r="17" spans="1:7" ht="19.5" customHeight="1" x14ac:dyDescent="0.15">
      <c r="A17" s="5"/>
      <c r="C17" s="78" t="s">
        <v>162</v>
      </c>
      <c r="D17" s="151">
        <v>4661741</v>
      </c>
      <c r="E17" s="90">
        <v>4357214</v>
      </c>
      <c r="F17" s="229">
        <v>4043419</v>
      </c>
    </row>
    <row r="18" spans="1:7" ht="19.5" customHeight="1" x14ac:dyDescent="0.15">
      <c r="A18" s="5"/>
      <c r="C18" s="86" t="s">
        <v>155</v>
      </c>
      <c r="D18" s="151">
        <v>938218</v>
      </c>
      <c r="E18" s="90">
        <v>862034</v>
      </c>
      <c r="F18" s="229">
        <v>783800</v>
      </c>
    </row>
    <row r="19" spans="1:7" ht="19.5" customHeight="1" x14ac:dyDescent="0.15">
      <c r="A19" s="5"/>
      <c r="C19" s="87" t="s">
        <v>174</v>
      </c>
      <c r="D19" s="151">
        <v>36384</v>
      </c>
      <c r="E19" s="90">
        <v>31840</v>
      </c>
      <c r="F19" s="229">
        <v>27296</v>
      </c>
    </row>
    <row r="20" spans="1:7" ht="19.5" customHeight="1" x14ac:dyDescent="0.15">
      <c r="A20" s="5"/>
      <c r="C20" s="86" t="s">
        <v>132</v>
      </c>
      <c r="D20" s="151">
        <v>239190</v>
      </c>
      <c r="E20" s="90">
        <v>249464</v>
      </c>
      <c r="F20" s="229">
        <v>222592</v>
      </c>
    </row>
    <row r="21" spans="1:7" ht="19.5" customHeight="1" x14ac:dyDescent="0.15">
      <c r="A21" s="5" t="s">
        <v>177</v>
      </c>
      <c r="B21" s="79" t="s">
        <v>71</v>
      </c>
      <c r="C21" s="79"/>
      <c r="D21" s="112">
        <v>3751810</v>
      </c>
      <c r="E21" s="91">
        <v>3544084</v>
      </c>
      <c r="F21" s="91">
        <v>3345154</v>
      </c>
    </row>
    <row r="22" spans="1:7" ht="19.5" customHeight="1" x14ac:dyDescent="0.15">
      <c r="A22" s="5"/>
      <c r="B22" s="37"/>
      <c r="C22" s="78" t="s">
        <v>124</v>
      </c>
      <c r="D22" s="151">
        <v>3027696</v>
      </c>
      <c r="E22" s="90">
        <v>2915541</v>
      </c>
      <c r="F22" s="90">
        <v>2800725</v>
      </c>
    </row>
    <row r="23" spans="1:7" ht="19.5" customHeight="1" thickBot="1" x14ac:dyDescent="0.2">
      <c r="A23" s="7"/>
      <c r="B23" s="84"/>
      <c r="C23" s="85" t="s">
        <v>162</v>
      </c>
      <c r="D23" s="152">
        <v>724114</v>
      </c>
      <c r="E23" s="153">
        <v>628543</v>
      </c>
      <c r="F23" s="153">
        <v>544429</v>
      </c>
    </row>
    <row r="24" spans="1:7" ht="19.5" customHeight="1" x14ac:dyDescent="0.15">
      <c r="A24" s="29"/>
      <c r="B24" s="29"/>
      <c r="C24" s="29"/>
      <c r="D24" s="14"/>
      <c r="E24" s="14"/>
      <c r="F24" s="20" t="s">
        <v>261</v>
      </c>
      <c r="G24" s="10"/>
    </row>
    <row r="25" spans="1:7" ht="19.5" customHeight="1" x14ac:dyDescent="0.15">
      <c r="F25" s="69"/>
      <c r="G25" s="2"/>
    </row>
  </sheetData>
  <phoneticPr fontId="9"/>
  <printOptions horizontalCentered="1"/>
  <pageMargins left="0.59055118110236227" right="0.59055118110236227" top="1.181102362204724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0"/>
  <sheetViews>
    <sheetView showGridLines="0" view="pageBreakPreview" zoomScaleNormal="100" zoomScaleSheetLayoutView="100" workbookViewId="0"/>
  </sheetViews>
  <sheetFormatPr defaultColWidth="3.625" defaultRowHeight="17.100000000000001" customHeight="1" x14ac:dyDescent="0.15"/>
  <cols>
    <col min="1" max="1" width="20.375" style="60" customWidth="1"/>
    <col min="2" max="2" width="4.875" style="60" customWidth="1"/>
    <col min="3" max="3" width="20.25" style="60" customWidth="1"/>
    <col min="4" max="6" width="12.625" style="60" customWidth="1"/>
    <col min="7" max="7" width="9.625" style="60" customWidth="1"/>
    <col min="8" max="16384" width="3.625" style="60"/>
  </cols>
  <sheetData>
    <row r="1" spans="1:6" ht="19.5" customHeight="1" x14ac:dyDescent="0.15">
      <c r="A1" s="68" t="s">
        <v>200</v>
      </c>
      <c r="B1" s="68"/>
      <c r="C1" s="68"/>
      <c r="D1" s="68"/>
      <c r="E1" s="68"/>
      <c r="F1" s="68"/>
    </row>
    <row r="2" spans="1:6" ht="19.5" customHeight="1" thickBot="1" x14ac:dyDescent="0.2">
      <c r="A2" s="7" t="s">
        <v>237</v>
      </c>
    </row>
    <row r="3" spans="1:6" ht="19.5" customHeight="1" x14ac:dyDescent="0.15">
      <c r="A3" s="26" t="s">
        <v>198</v>
      </c>
      <c r="B3" s="73" t="s">
        <v>203</v>
      </c>
      <c r="C3" s="83"/>
      <c r="D3" s="71" t="s">
        <v>201</v>
      </c>
      <c r="E3" s="89"/>
      <c r="F3" s="81"/>
    </row>
    <row r="4" spans="1:6" ht="19.5" customHeight="1" x14ac:dyDescent="0.15">
      <c r="A4" s="65"/>
      <c r="B4" s="64"/>
      <c r="C4" s="65"/>
      <c r="D4" s="33" t="s">
        <v>248</v>
      </c>
      <c r="E4" s="32" t="s">
        <v>183</v>
      </c>
      <c r="F4" s="32" t="s">
        <v>249</v>
      </c>
    </row>
    <row r="5" spans="1:6" ht="19.5" customHeight="1" x14ac:dyDescent="0.15">
      <c r="A5" s="5" t="s">
        <v>2</v>
      </c>
      <c r="B5" s="88" t="s">
        <v>1</v>
      </c>
      <c r="C5" s="88"/>
      <c r="D5" s="114">
        <v>34809306</v>
      </c>
      <c r="E5" s="115">
        <v>34858428</v>
      </c>
      <c r="F5" s="91">
        <v>37868637</v>
      </c>
    </row>
    <row r="6" spans="1:6" ht="19.5" customHeight="1" x14ac:dyDescent="0.15">
      <c r="A6" s="5"/>
      <c r="B6" s="53"/>
      <c r="C6" s="14" t="s">
        <v>72</v>
      </c>
      <c r="D6" s="117">
        <v>230600</v>
      </c>
      <c r="E6" s="117">
        <v>509402</v>
      </c>
      <c r="F6" s="90">
        <v>500450</v>
      </c>
    </row>
    <row r="7" spans="1:6" ht="19.5" customHeight="1" x14ac:dyDescent="0.15">
      <c r="A7" s="5"/>
      <c r="B7" s="53"/>
      <c r="C7" s="14" t="s">
        <v>73</v>
      </c>
      <c r="D7" s="117">
        <v>396001</v>
      </c>
      <c r="E7" s="117">
        <v>360883</v>
      </c>
      <c r="F7" s="90">
        <v>711546</v>
      </c>
    </row>
    <row r="8" spans="1:6" ht="19.5" customHeight="1" x14ac:dyDescent="0.15">
      <c r="A8" s="5"/>
      <c r="B8" s="53"/>
      <c r="C8" s="14" t="s">
        <v>74</v>
      </c>
      <c r="D8" s="117">
        <v>2141600</v>
      </c>
      <c r="E8" s="117">
        <v>2154060</v>
      </c>
      <c r="F8" s="90">
        <v>2162311</v>
      </c>
    </row>
    <row r="9" spans="1:6" ht="19.5" customHeight="1" x14ac:dyDescent="0.15">
      <c r="A9" s="5"/>
      <c r="B9" s="53"/>
      <c r="C9" s="14" t="s">
        <v>75</v>
      </c>
      <c r="D9" s="117">
        <v>2600</v>
      </c>
      <c r="E9" s="117">
        <v>25200</v>
      </c>
      <c r="F9" s="90">
        <v>25200</v>
      </c>
    </row>
    <row r="10" spans="1:6" ht="19.5" customHeight="1" x14ac:dyDescent="0.15">
      <c r="A10" s="5"/>
      <c r="B10" s="53"/>
      <c r="C10" s="14" t="s">
        <v>141</v>
      </c>
      <c r="D10" s="117">
        <v>202509</v>
      </c>
      <c r="E10" s="117">
        <v>177469</v>
      </c>
      <c r="F10" s="90">
        <v>160911</v>
      </c>
    </row>
    <row r="11" spans="1:6" ht="19.5" customHeight="1" x14ac:dyDescent="0.15">
      <c r="A11" s="5"/>
      <c r="B11" s="53"/>
      <c r="C11" s="14" t="s">
        <v>76</v>
      </c>
      <c r="D11" s="117">
        <v>32122</v>
      </c>
      <c r="E11" s="117">
        <v>30800</v>
      </c>
      <c r="F11" s="90">
        <v>30800</v>
      </c>
    </row>
    <row r="12" spans="1:6" ht="19.5" customHeight="1" x14ac:dyDescent="0.15">
      <c r="A12" s="5"/>
      <c r="B12" s="53"/>
      <c r="C12" s="14" t="s">
        <v>77</v>
      </c>
      <c r="D12" s="117">
        <v>232032</v>
      </c>
      <c r="E12" s="117">
        <v>357034</v>
      </c>
      <c r="F12" s="90">
        <v>348444</v>
      </c>
    </row>
    <row r="13" spans="1:6" ht="19.5" customHeight="1" x14ac:dyDescent="0.15">
      <c r="A13" s="5"/>
      <c r="B13" s="53"/>
      <c r="C13" s="14" t="s">
        <v>78</v>
      </c>
      <c r="D13" s="117">
        <v>5565168</v>
      </c>
      <c r="E13" s="117">
        <v>5536089</v>
      </c>
      <c r="F13" s="90">
        <v>5708100</v>
      </c>
    </row>
    <row r="14" spans="1:6" ht="19.5" customHeight="1" x14ac:dyDescent="0.15">
      <c r="A14" s="5"/>
      <c r="B14" s="53"/>
      <c r="C14" s="14" t="s">
        <v>79</v>
      </c>
      <c r="D14" s="117">
        <v>1245706</v>
      </c>
      <c r="E14" s="117">
        <v>1182367</v>
      </c>
      <c r="F14" s="90">
        <v>2072904</v>
      </c>
    </row>
    <row r="15" spans="1:6" ht="19.5" customHeight="1" x14ac:dyDescent="0.15">
      <c r="A15" s="5"/>
      <c r="B15" s="53"/>
      <c r="C15" s="14" t="s">
        <v>80</v>
      </c>
      <c r="D15" s="117">
        <v>1113381</v>
      </c>
      <c r="E15" s="117">
        <v>1028187</v>
      </c>
      <c r="F15" s="90">
        <v>914923</v>
      </c>
    </row>
    <row r="16" spans="1:6" ht="19.5" customHeight="1" x14ac:dyDescent="0.15">
      <c r="A16" s="5"/>
      <c r="B16" s="53"/>
      <c r="C16" s="14" t="s">
        <v>81</v>
      </c>
      <c r="D16" s="117">
        <v>4108334</v>
      </c>
      <c r="E16" s="117">
        <v>4313512</v>
      </c>
      <c r="F16" s="90">
        <v>5744629</v>
      </c>
    </row>
    <row r="17" spans="1:7" ht="19.5" customHeight="1" x14ac:dyDescent="0.15">
      <c r="A17" s="5"/>
      <c r="B17" s="53"/>
      <c r="C17" s="14" t="s">
        <v>82</v>
      </c>
      <c r="D17" s="117">
        <v>59400</v>
      </c>
      <c r="E17" s="117">
        <v>55264</v>
      </c>
      <c r="F17" s="90">
        <v>50228</v>
      </c>
    </row>
    <row r="18" spans="1:7" ht="19.5" customHeight="1" x14ac:dyDescent="0.15">
      <c r="A18" s="5"/>
      <c r="B18" s="53"/>
      <c r="C18" s="14" t="s">
        <v>83</v>
      </c>
      <c r="D18" s="117">
        <v>333137</v>
      </c>
      <c r="E18" s="117">
        <v>255261</v>
      </c>
      <c r="F18" s="90">
        <v>188092</v>
      </c>
    </row>
    <row r="19" spans="1:7" ht="19.5" customHeight="1" x14ac:dyDescent="0.15">
      <c r="A19" s="5"/>
      <c r="B19" s="53"/>
      <c r="C19" s="14" t="s">
        <v>84</v>
      </c>
      <c r="D19" s="119">
        <v>0</v>
      </c>
      <c r="E19" s="119">
        <v>0</v>
      </c>
      <c r="F19" s="90">
        <v>0</v>
      </c>
      <c r="G19" s="11"/>
    </row>
    <row r="20" spans="1:7" ht="19.5" customHeight="1" x14ac:dyDescent="0.15">
      <c r="A20" s="5"/>
      <c r="B20" s="53"/>
      <c r="C20" s="14" t="s">
        <v>85</v>
      </c>
      <c r="D20" s="117">
        <v>19070816</v>
      </c>
      <c r="E20" s="117">
        <v>18856300</v>
      </c>
      <c r="F20" s="90">
        <v>18445404</v>
      </c>
    </row>
    <row r="21" spans="1:7" ht="19.5" customHeight="1" x14ac:dyDescent="0.15">
      <c r="A21" s="5"/>
      <c r="B21" s="53"/>
      <c r="C21" s="14" t="s">
        <v>150</v>
      </c>
      <c r="D21" s="117">
        <v>75900</v>
      </c>
      <c r="E21" s="119">
        <v>0</v>
      </c>
      <c r="F21" s="90">
        <v>0</v>
      </c>
    </row>
    <row r="22" spans="1:7" ht="19.5" customHeight="1" x14ac:dyDescent="0.15">
      <c r="A22" s="5"/>
      <c r="B22" s="53"/>
      <c r="C22" s="14" t="s">
        <v>151</v>
      </c>
      <c r="D22" s="119">
        <v>0</v>
      </c>
      <c r="E22" s="117">
        <v>16600</v>
      </c>
      <c r="F22" s="90">
        <v>257195</v>
      </c>
    </row>
    <row r="23" spans="1:7" ht="19.5" customHeight="1" x14ac:dyDescent="0.15">
      <c r="A23" s="5"/>
      <c r="B23" s="53"/>
      <c r="C23" s="165" t="s">
        <v>279</v>
      </c>
      <c r="D23" s="119">
        <v>0</v>
      </c>
      <c r="E23" s="117">
        <v>0</v>
      </c>
      <c r="F23" s="175">
        <v>517500</v>
      </c>
    </row>
    <row r="24" spans="1:7" ht="19.5" customHeight="1" x14ac:dyDescent="0.15">
      <c r="A24" s="5"/>
      <c r="B24" s="53"/>
      <c r="C24" s="165" t="s">
        <v>280</v>
      </c>
      <c r="D24" s="119">
        <v>0</v>
      </c>
      <c r="E24" s="117">
        <v>0</v>
      </c>
      <c r="F24" s="180">
        <v>30000</v>
      </c>
    </row>
    <row r="25" spans="1:7" ht="19.5" customHeight="1" x14ac:dyDescent="0.15">
      <c r="A25" s="5" t="s">
        <v>86</v>
      </c>
      <c r="B25" s="8" t="s">
        <v>1</v>
      </c>
      <c r="C25" s="8"/>
      <c r="D25" s="115">
        <v>9746674</v>
      </c>
      <c r="E25" s="115">
        <v>9543862</v>
      </c>
      <c r="F25" s="225" t="s">
        <v>291</v>
      </c>
      <c r="G25" s="47"/>
    </row>
    <row r="26" spans="1:7" ht="19.5" customHeight="1" x14ac:dyDescent="0.15">
      <c r="A26" s="5"/>
      <c r="B26" s="53"/>
      <c r="C26" s="14" t="s">
        <v>87</v>
      </c>
      <c r="D26" s="117">
        <v>9746674</v>
      </c>
      <c r="E26" s="117">
        <v>9543862</v>
      </c>
      <c r="F26" s="226" t="s">
        <v>291</v>
      </c>
      <c r="G26" s="47"/>
    </row>
    <row r="27" spans="1:7" ht="19.5" customHeight="1" x14ac:dyDescent="0.15">
      <c r="A27" s="4" t="s">
        <v>139</v>
      </c>
      <c r="B27" s="8" t="s">
        <v>1</v>
      </c>
      <c r="C27" s="8"/>
      <c r="D27" s="115">
        <v>3751810</v>
      </c>
      <c r="E27" s="115">
        <v>3544084</v>
      </c>
      <c r="F27" s="222">
        <v>3345154</v>
      </c>
    </row>
    <row r="28" spans="1:7" ht="19.5" customHeight="1" x14ac:dyDescent="0.15">
      <c r="A28" s="4"/>
      <c r="B28" s="53"/>
      <c r="C28" s="14" t="s">
        <v>6</v>
      </c>
      <c r="D28" s="117">
        <v>3751810</v>
      </c>
      <c r="E28" s="117">
        <v>3544084</v>
      </c>
      <c r="F28" s="180">
        <v>3345154</v>
      </c>
    </row>
    <row r="29" spans="1:7" ht="19.5" customHeight="1" x14ac:dyDescent="0.15">
      <c r="A29" s="29" t="s">
        <v>289</v>
      </c>
      <c r="B29" s="8" t="s">
        <v>1</v>
      </c>
      <c r="C29" s="53"/>
      <c r="D29" s="227" t="s">
        <v>291</v>
      </c>
      <c r="E29" s="227" t="s">
        <v>291</v>
      </c>
      <c r="F29" s="134">
        <v>9202693</v>
      </c>
    </row>
    <row r="30" spans="1:7" ht="19.5" customHeight="1" thickBot="1" x14ac:dyDescent="0.2">
      <c r="A30" s="48"/>
      <c r="B30" s="48"/>
      <c r="C30" s="145" t="s">
        <v>290</v>
      </c>
      <c r="D30" s="228" t="s">
        <v>291</v>
      </c>
      <c r="E30" s="228" t="s">
        <v>291</v>
      </c>
      <c r="F30" s="122">
        <v>9202693</v>
      </c>
    </row>
    <row r="31" spans="1:7" ht="19.5" customHeight="1" x14ac:dyDescent="0.15">
      <c r="A31" s="29"/>
      <c r="B31" s="29"/>
      <c r="C31" s="29"/>
      <c r="E31" s="53"/>
      <c r="F31" s="36" t="s">
        <v>261</v>
      </c>
    </row>
    <row r="32" spans="1:7" ht="19.5" customHeight="1" x14ac:dyDescent="0.15">
      <c r="A32" s="47"/>
      <c r="B32" s="47"/>
      <c r="C32" s="47"/>
      <c r="D32" s="10"/>
      <c r="E32" s="10"/>
      <c r="F32" s="69"/>
    </row>
    <row r="34" spans="1:6" ht="17.100000000000001" customHeight="1" x14ac:dyDescent="0.15">
      <c r="A34" s="5"/>
      <c r="B34" s="5"/>
      <c r="C34" s="5"/>
      <c r="D34" s="5"/>
      <c r="E34" s="5"/>
      <c r="F34" s="5"/>
    </row>
    <row r="35" spans="1:6" ht="17.100000000000001" customHeight="1" x14ac:dyDescent="0.15">
      <c r="A35" s="5"/>
    </row>
    <row r="36" spans="1:6" ht="17.100000000000001" customHeight="1" x14ac:dyDescent="0.15">
      <c r="A36" s="5"/>
      <c r="B36" s="5"/>
      <c r="C36" s="5"/>
      <c r="D36" s="5"/>
      <c r="E36" s="5"/>
      <c r="F36" s="5"/>
    </row>
    <row r="37" spans="1:6" ht="17.100000000000001" customHeight="1" x14ac:dyDescent="0.15">
      <c r="A37" s="5"/>
      <c r="B37" s="5"/>
      <c r="C37" s="5"/>
      <c r="D37" s="5"/>
      <c r="E37" s="5"/>
      <c r="F37" s="5"/>
    </row>
    <row r="38" spans="1:6" ht="17.100000000000001" customHeight="1" x14ac:dyDescent="0.15">
      <c r="A38" s="5"/>
      <c r="B38" s="5"/>
      <c r="C38" s="5"/>
      <c r="D38" s="5"/>
      <c r="E38" s="5"/>
      <c r="F38" s="5"/>
    </row>
    <row r="39" spans="1:6" ht="17.100000000000001" customHeight="1" x14ac:dyDescent="0.15">
      <c r="A39" s="5"/>
      <c r="B39" s="5"/>
      <c r="C39" s="5"/>
      <c r="D39" s="5"/>
      <c r="E39" s="5"/>
      <c r="F39" s="5"/>
    </row>
    <row r="40" spans="1:6" ht="17.100000000000001" customHeight="1" x14ac:dyDescent="0.15">
      <c r="B40" s="5"/>
      <c r="C40" s="5"/>
      <c r="D40" s="5"/>
      <c r="E40" s="5"/>
      <c r="F40" s="5"/>
    </row>
    <row r="41" spans="1:6" ht="17.100000000000001" customHeight="1" x14ac:dyDescent="0.15">
      <c r="A41" s="5"/>
      <c r="B41" s="5"/>
      <c r="C41" s="5"/>
      <c r="D41" s="5"/>
      <c r="E41" s="5"/>
      <c r="F41" s="5"/>
    </row>
    <row r="42" spans="1:6" ht="17.100000000000001" customHeight="1" x14ac:dyDescent="0.15">
      <c r="B42" s="5"/>
      <c r="C42" s="5"/>
      <c r="D42" s="5"/>
      <c r="E42" s="5"/>
      <c r="F42" s="5"/>
    </row>
    <row r="43" spans="1:6" ht="17.100000000000001" customHeight="1" x14ac:dyDescent="0.15">
      <c r="B43" s="5"/>
      <c r="C43" s="5"/>
      <c r="D43" s="5"/>
      <c r="E43" s="5"/>
      <c r="F43" s="5"/>
    </row>
    <row r="44" spans="1:6" ht="17.100000000000001" customHeight="1" x14ac:dyDescent="0.15">
      <c r="B44" s="5"/>
      <c r="C44" s="5"/>
      <c r="D44" s="5"/>
      <c r="E44" s="5"/>
      <c r="F44" s="5"/>
    </row>
    <row r="45" spans="1:6" ht="17.100000000000001" customHeight="1" x14ac:dyDescent="0.15">
      <c r="B45" s="5"/>
      <c r="C45" s="5"/>
      <c r="D45" s="5"/>
      <c r="E45" s="5"/>
      <c r="F45" s="5"/>
    </row>
    <row r="46" spans="1:6" ht="17.100000000000001" customHeight="1" x14ac:dyDescent="0.15">
      <c r="B46" s="5"/>
      <c r="C46" s="5"/>
      <c r="D46" s="5"/>
      <c r="E46" s="5"/>
      <c r="F46" s="5"/>
    </row>
    <row r="47" spans="1:6" ht="17.100000000000001" customHeight="1" x14ac:dyDescent="0.15">
      <c r="B47" s="5"/>
      <c r="C47" s="5"/>
      <c r="D47" s="5"/>
      <c r="E47" s="5"/>
      <c r="F47" s="5"/>
    </row>
    <row r="48" spans="1:6" ht="17.100000000000001" customHeight="1" x14ac:dyDescent="0.15">
      <c r="B48" s="5"/>
      <c r="C48" s="5"/>
      <c r="D48" s="5"/>
      <c r="E48" s="5"/>
      <c r="F48" s="5"/>
    </row>
    <row r="49" spans="1:6" ht="17.100000000000001" customHeight="1" x14ac:dyDescent="0.15">
      <c r="B49" s="5"/>
      <c r="C49" s="5"/>
      <c r="D49" s="5"/>
      <c r="E49" s="5"/>
      <c r="F49" s="5"/>
    </row>
    <row r="50" spans="1:6" ht="17.100000000000001" customHeight="1" x14ac:dyDescent="0.15">
      <c r="A50" s="5"/>
      <c r="B50" s="5"/>
      <c r="C50" s="5"/>
      <c r="D50" s="5"/>
      <c r="E50" s="5"/>
      <c r="F50" s="5"/>
    </row>
  </sheetData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87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showGridLines="0" view="pageBreakPreview" zoomScaleNormal="100" zoomScaleSheetLayoutView="100" workbookViewId="0"/>
  </sheetViews>
  <sheetFormatPr defaultColWidth="3.625" defaultRowHeight="17.100000000000001" customHeight="1" x14ac:dyDescent="0.15"/>
  <cols>
    <col min="1" max="1" width="14.75" style="60" customWidth="1"/>
    <col min="2" max="2" width="3.875" style="60" customWidth="1"/>
    <col min="3" max="6" width="12.625" style="60" customWidth="1"/>
    <col min="7" max="7" width="12.375" style="60" customWidth="1"/>
    <col min="8" max="8" width="12.875" style="60" customWidth="1"/>
    <col min="9" max="14" width="14" style="60" customWidth="1"/>
    <col min="15" max="16384" width="3.625" style="60"/>
  </cols>
  <sheetData>
    <row r="1" spans="1:6" ht="19.5" customHeight="1" thickBot="1" x14ac:dyDescent="0.2">
      <c r="A1" s="68" t="s">
        <v>205</v>
      </c>
      <c r="B1" s="68"/>
      <c r="C1" s="49"/>
      <c r="D1" s="68"/>
      <c r="E1" s="68"/>
      <c r="F1" s="68"/>
    </row>
    <row r="2" spans="1:6" ht="19.5" customHeight="1" x14ac:dyDescent="0.15">
      <c r="A2" s="73" t="s">
        <v>204</v>
      </c>
      <c r="B2" s="73"/>
      <c r="C2" s="39" t="s">
        <v>206</v>
      </c>
      <c r="D2" s="39" t="s">
        <v>207</v>
      </c>
      <c r="E2" s="92" t="s">
        <v>277</v>
      </c>
      <c r="F2" s="92" t="s">
        <v>278</v>
      </c>
    </row>
    <row r="3" spans="1:6" ht="19.5" customHeight="1" x14ac:dyDescent="0.15">
      <c r="A3" s="137"/>
      <c r="B3" s="27"/>
      <c r="C3" s="93"/>
      <c r="D3" s="93" t="s">
        <v>239</v>
      </c>
      <c r="E3" s="38" t="s">
        <v>262</v>
      </c>
      <c r="F3" s="40" t="s">
        <v>262</v>
      </c>
    </row>
    <row r="4" spans="1:6" ht="19.5" customHeight="1" x14ac:dyDescent="0.15">
      <c r="A4" s="139" t="s">
        <v>241</v>
      </c>
      <c r="B4" s="139"/>
      <c r="C4" s="129">
        <v>76</v>
      </c>
      <c r="D4" s="90">
        <v>69761</v>
      </c>
      <c r="E4" s="90">
        <v>18751507</v>
      </c>
      <c r="F4" s="90">
        <v>18751507</v>
      </c>
    </row>
    <row r="5" spans="1:6" s="1" customFormat="1" ht="19.5" customHeight="1" x14ac:dyDescent="0.15">
      <c r="A5" s="139" t="s">
        <v>242</v>
      </c>
      <c r="B5" s="139"/>
      <c r="C5" s="129">
        <v>82</v>
      </c>
      <c r="D5" s="90">
        <v>60470</v>
      </c>
      <c r="E5" s="90">
        <v>20765552</v>
      </c>
      <c r="F5" s="90">
        <v>20765552</v>
      </c>
    </row>
    <row r="6" spans="1:6" ht="19.5" customHeight="1" x14ac:dyDescent="0.15">
      <c r="A6" s="140" t="s">
        <v>243</v>
      </c>
      <c r="B6" s="140"/>
      <c r="C6" s="221">
        <v>85</v>
      </c>
      <c r="D6" s="222">
        <v>42822</v>
      </c>
      <c r="E6" s="222">
        <v>25416708</v>
      </c>
      <c r="F6" s="222">
        <v>25416708</v>
      </c>
    </row>
    <row r="7" spans="1:6" ht="19.5" customHeight="1" x14ac:dyDescent="0.15">
      <c r="A7" s="36" t="s">
        <v>264</v>
      </c>
      <c r="B7" s="53"/>
      <c r="C7" s="129">
        <v>0</v>
      </c>
      <c r="D7" s="180">
        <v>0</v>
      </c>
      <c r="E7" s="180">
        <v>0</v>
      </c>
      <c r="F7" s="180">
        <v>0</v>
      </c>
    </row>
    <row r="8" spans="1:6" ht="19.5" customHeight="1" x14ac:dyDescent="0.15">
      <c r="A8" s="36" t="s">
        <v>265</v>
      </c>
      <c r="B8" s="53"/>
      <c r="C8" s="129">
        <v>3</v>
      </c>
      <c r="D8" s="180">
        <v>0</v>
      </c>
      <c r="E8" s="180">
        <v>971502</v>
      </c>
      <c r="F8" s="180">
        <v>971502</v>
      </c>
    </row>
    <row r="9" spans="1:6" ht="19.5" customHeight="1" x14ac:dyDescent="0.15">
      <c r="A9" s="36" t="s">
        <v>266</v>
      </c>
      <c r="B9" s="53"/>
      <c r="C9" s="129">
        <v>0</v>
      </c>
      <c r="D9" s="180">
        <v>0</v>
      </c>
      <c r="E9" s="180">
        <v>0</v>
      </c>
      <c r="F9" s="180">
        <v>0</v>
      </c>
    </row>
    <row r="10" spans="1:6" ht="19.5" customHeight="1" x14ac:dyDescent="0.15">
      <c r="A10" s="36" t="s">
        <v>267</v>
      </c>
      <c r="C10" s="129">
        <v>13</v>
      </c>
      <c r="D10" s="180">
        <v>6145</v>
      </c>
      <c r="E10" s="180">
        <v>2721949</v>
      </c>
      <c r="F10" s="180">
        <v>2721949</v>
      </c>
    </row>
    <row r="11" spans="1:6" ht="19.5" customHeight="1" x14ac:dyDescent="0.15">
      <c r="A11" s="36" t="s">
        <v>268</v>
      </c>
      <c r="B11" s="53"/>
      <c r="C11" s="129">
        <v>8</v>
      </c>
      <c r="D11" s="180">
        <v>950</v>
      </c>
      <c r="E11" s="180">
        <v>1571444</v>
      </c>
      <c r="F11" s="180">
        <v>1571444</v>
      </c>
    </row>
    <row r="12" spans="1:6" ht="19.5" customHeight="1" x14ac:dyDescent="0.15">
      <c r="A12" s="36" t="s">
        <v>269</v>
      </c>
      <c r="B12" s="53"/>
      <c r="C12" s="129">
        <v>6</v>
      </c>
      <c r="D12" s="180">
        <v>2183</v>
      </c>
      <c r="E12" s="180">
        <v>1727024</v>
      </c>
      <c r="F12" s="180">
        <v>1727024</v>
      </c>
    </row>
    <row r="13" spans="1:6" ht="19.5" customHeight="1" x14ac:dyDescent="0.15">
      <c r="A13" s="36" t="s">
        <v>270</v>
      </c>
      <c r="B13" s="53"/>
      <c r="C13" s="129">
        <v>9</v>
      </c>
      <c r="D13" s="180">
        <v>4942</v>
      </c>
      <c r="E13" s="180">
        <v>2148363</v>
      </c>
      <c r="F13" s="180">
        <v>2148363</v>
      </c>
    </row>
    <row r="14" spans="1:6" ht="19.5" customHeight="1" x14ac:dyDescent="0.15">
      <c r="A14" s="36" t="s">
        <v>271</v>
      </c>
      <c r="B14" s="53"/>
      <c r="C14" s="129">
        <v>3</v>
      </c>
      <c r="D14" s="180">
        <v>2725</v>
      </c>
      <c r="E14" s="180">
        <v>1532345</v>
      </c>
      <c r="F14" s="180">
        <v>1532345</v>
      </c>
    </row>
    <row r="15" spans="1:6" ht="19.5" customHeight="1" x14ac:dyDescent="0.15">
      <c r="A15" s="36" t="s">
        <v>272</v>
      </c>
      <c r="B15" s="53" t="s">
        <v>263</v>
      </c>
      <c r="C15" s="129">
        <v>13</v>
      </c>
      <c r="D15" s="180">
        <v>8115</v>
      </c>
      <c r="E15" s="180">
        <v>6515562</v>
      </c>
      <c r="F15" s="180">
        <v>6515562</v>
      </c>
    </row>
    <row r="16" spans="1:6" ht="19.5" customHeight="1" x14ac:dyDescent="0.15">
      <c r="A16" s="36" t="s">
        <v>273</v>
      </c>
      <c r="B16" s="53"/>
      <c r="C16" s="129">
        <v>9</v>
      </c>
      <c r="D16" s="180">
        <v>7364</v>
      </c>
      <c r="E16" s="180">
        <v>2322835</v>
      </c>
      <c r="F16" s="180">
        <v>2322835</v>
      </c>
    </row>
    <row r="17" spans="1:6" ht="19.5" customHeight="1" x14ac:dyDescent="0.15">
      <c r="A17" s="36" t="s">
        <v>274</v>
      </c>
      <c r="B17" s="53"/>
      <c r="C17" s="129">
        <v>11</v>
      </c>
      <c r="D17" s="180">
        <v>6993</v>
      </c>
      <c r="E17" s="180">
        <v>2719434</v>
      </c>
      <c r="F17" s="180">
        <v>2719434</v>
      </c>
    </row>
    <row r="18" spans="1:6" ht="19.5" customHeight="1" thickBot="1" x14ac:dyDescent="0.2">
      <c r="A18" s="36" t="s">
        <v>275</v>
      </c>
      <c r="B18" s="138"/>
      <c r="C18" s="223">
        <v>10</v>
      </c>
      <c r="D18" s="224">
        <v>3405</v>
      </c>
      <c r="E18" s="224">
        <v>3186250</v>
      </c>
      <c r="F18" s="224">
        <v>3186250</v>
      </c>
    </row>
    <row r="19" spans="1:6" ht="19.5" customHeight="1" x14ac:dyDescent="0.15">
      <c r="A19" s="6" t="s">
        <v>293</v>
      </c>
      <c r="B19" s="4"/>
      <c r="C19" s="53"/>
      <c r="D19" s="4"/>
      <c r="E19" s="4"/>
      <c r="F19" s="36" t="s">
        <v>240</v>
      </c>
    </row>
    <row r="20" spans="1:6" ht="17.100000000000001" customHeight="1" x14ac:dyDescent="0.15">
      <c r="D20" s="5"/>
      <c r="E20" s="5"/>
      <c r="F20" s="5"/>
    </row>
  </sheetData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87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4"/>
  <sheetViews>
    <sheetView showGridLines="0" view="pageBreakPreview" zoomScale="90" zoomScaleNormal="60" zoomScaleSheetLayoutView="90" workbookViewId="0"/>
  </sheetViews>
  <sheetFormatPr defaultColWidth="3.625" defaultRowHeight="20.100000000000001" customHeight="1" x14ac:dyDescent="0.15"/>
  <cols>
    <col min="1" max="2" width="3.125" style="60" customWidth="1"/>
    <col min="3" max="3" width="31.25" style="60" customWidth="1"/>
    <col min="4" max="9" width="12.625" style="60" customWidth="1"/>
    <col min="10" max="10" width="3.625" style="60"/>
    <col min="11" max="11" width="17.625" style="60" customWidth="1"/>
    <col min="12" max="14" width="16.875" style="60" customWidth="1"/>
    <col min="15" max="222" width="3.625" style="60"/>
    <col min="223" max="232" width="3.625" style="60" customWidth="1"/>
    <col min="233" max="233" width="4.75" style="60" customWidth="1"/>
    <col min="234" max="254" width="3.625" style="60" customWidth="1"/>
    <col min="255" max="255" width="3.625" style="60"/>
    <col min="256" max="257" width="9.625" style="60" customWidth="1"/>
    <col min="258" max="258" width="8.875" style="60" bestFit="1" customWidth="1"/>
    <col min="259" max="478" width="3.625" style="60"/>
    <col min="479" max="488" width="3.625" style="60" customWidth="1"/>
    <col min="489" max="489" width="4.75" style="60" customWidth="1"/>
    <col min="490" max="510" width="3.625" style="60" customWidth="1"/>
    <col min="511" max="511" width="3.625" style="60"/>
    <col min="512" max="513" width="9.625" style="60" customWidth="1"/>
    <col min="514" max="514" width="8.875" style="60" bestFit="1" customWidth="1"/>
    <col min="515" max="734" width="3.625" style="60"/>
    <col min="735" max="744" width="3.625" style="60" customWidth="1"/>
    <col min="745" max="745" width="4.75" style="60" customWidth="1"/>
    <col min="746" max="766" width="3.625" style="60" customWidth="1"/>
    <col min="767" max="767" width="3.625" style="60"/>
    <col min="768" max="769" width="9.625" style="60" customWidth="1"/>
    <col min="770" max="770" width="8.875" style="60" bestFit="1" customWidth="1"/>
    <col min="771" max="990" width="3.625" style="60"/>
    <col min="991" max="1000" width="3.625" style="60" customWidth="1"/>
    <col min="1001" max="1001" width="4.75" style="60" customWidth="1"/>
    <col min="1002" max="1022" width="3.625" style="60" customWidth="1"/>
    <col min="1023" max="1023" width="3.625" style="60"/>
    <col min="1024" max="1025" width="9.625" style="60" customWidth="1"/>
    <col min="1026" max="1026" width="8.875" style="60" bestFit="1" customWidth="1"/>
    <col min="1027" max="1246" width="3.625" style="60"/>
    <col min="1247" max="1256" width="3.625" style="60" customWidth="1"/>
    <col min="1257" max="1257" width="4.75" style="60" customWidth="1"/>
    <col min="1258" max="1278" width="3.625" style="60" customWidth="1"/>
    <col min="1279" max="1279" width="3.625" style="60"/>
    <col min="1280" max="1281" width="9.625" style="60" customWidth="1"/>
    <col min="1282" max="1282" width="8.875" style="60" bestFit="1" customWidth="1"/>
    <col min="1283" max="1502" width="3.625" style="60"/>
    <col min="1503" max="1512" width="3.625" style="60" customWidth="1"/>
    <col min="1513" max="1513" width="4.75" style="60" customWidth="1"/>
    <col min="1514" max="1534" width="3.625" style="60" customWidth="1"/>
    <col min="1535" max="1535" width="3.625" style="60"/>
    <col min="1536" max="1537" width="9.625" style="60" customWidth="1"/>
    <col min="1538" max="1538" width="8.875" style="60" bestFit="1" customWidth="1"/>
    <col min="1539" max="1758" width="3.625" style="60"/>
    <col min="1759" max="1768" width="3.625" style="60" customWidth="1"/>
    <col min="1769" max="1769" width="4.75" style="60" customWidth="1"/>
    <col min="1770" max="1790" width="3.625" style="60" customWidth="1"/>
    <col min="1791" max="1791" width="3.625" style="60"/>
    <col min="1792" max="1793" width="9.625" style="60" customWidth="1"/>
    <col min="1794" max="1794" width="8.875" style="60" bestFit="1" customWidth="1"/>
    <col min="1795" max="2014" width="3.625" style="60"/>
    <col min="2015" max="2024" width="3.625" style="60" customWidth="1"/>
    <col min="2025" max="2025" width="4.75" style="60" customWidth="1"/>
    <col min="2026" max="2046" width="3.625" style="60" customWidth="1"/>
    <col min="2047" max="2047" width="3.625" style="60"/>
    <col min="2048" max="2049" width="9.625" style="60" customWidth="1"/>
    <col min="2050" max="2050" width="8.875" style="60" bestFit="1" customWidth="1"/>
    <col min="2051" max="2270" width="3.625" style="60"/>
    <col min="2271" max="2280" width="3.625" style="60" customWidth="1"/>
    <col min="2281" max="2281" width="4.75" style="60" customWidth="1"/>
    <col min="2282" max="2302" width="3.625" style="60" customWidth="1"/>
    <col min="2303" max="2303" width="3.625" style="60"/>
    <col min="2304" max="2305" width="9.625" style="60" customWidth="1"/>
    <col min="2306" max="2306" width="8.875" style="60" bestFit="1" customWidth="1"/>
    <col min="2307" max="2526" width="3.625" style="60"/>
    <col min="2527" max="2536" width="3.625" style="60" customWidth="1"/>
    <col min="2537" max="2537" width="4.75" style="60" customWidth="1"/>
    <col min="2538" max="2558" width="3.625" style="60" customWidth="1"/>
    <col min="2559" max="2559" width="3.625" style="60"/>
    <col min="2560" max="2561" width="9.625" style="60" customWidth="1"/>
    <col min="2562" max="2562" width="8.875" style="60" bestFit="1" customWidth="1"/>
    <col min="2563" max="2782" width="3.625" style="60"/>
    <col min="2783" max="2792" width="3.625" style="60" customWidth="1"/>
    <col min="2793" max="2793" width="4.75" style="60" customWidth="1"/>
    <col min="2794" max="2814" width="3.625" style="60" customWidth="1"/>
    <col min="2815" max="2815" width="3.625" style="60"/>
    <col min="2816" max="2817" width="9.625" style="60" customWidth="1"/>
    <col min="2818" max="2818" width="8.875" style="60" bestFit="1" customWidth="1"/>
    <col min="2819" max="3038" width="3.625" style="60"/>
    <col min="3039" max="3048" width="3.625" style="60" customWidth="1"/>
    <col min="3049" max="3049" width="4.75" style="60" customWidth="1"/>
    <col min="3050" max="3070" width="3.625" style="60" customWidth="1"/>
    <col min="3071" max="3071" width="3.625" style="60"/>
    <col min="3072" max="3073" width="9.625" style="60" customWidth="1"/>
    <col min="3074" max="3074" width="8.875" style="60" bestFit="1" customWidth="1"/>
    <col min="3075" max="3294" width="3.625" style="60"/>
    <col min="3295" max="3304" width="3.625" style="60" customWidth="1"/>
    <col min="3305" max="3305" width="4.75" style="60" customWidth="1"/>
    <col min="3306" max="3326" width="3.625" style="60" customWidth="1"/>
    <col min="3327" max="3327" width="3.625" style="60"/>
    <col min="3328" max="3329" width="9.625" style="60" customWidth="1"/>
    <col min="3330" max="3330" width="8.875" style="60" bestFit="1" customWidth="1"/>
    <col min="3331" max="3550" width="3.625" style="60"/>
    <col min="3551" max="3560" width="3.625" style="60" customWidth="1"/>
    <col min="3561" max="3561" width="4.75" style="60" customWidth="1"/>
    <col min="3562" max="3582" width="3.625" style="60" customWidth="1"/>
    <col min="3583" max="3583" width="3.625" style="60"/>
    <col min="3584" max="3585" width="9.625" style="60" customWidth="1"/>
    <col min="3586" max="3586" width="8.875" style="60" bestFit="1" customWidth="1"/>
    <col min="3587" max="3806" width="3.625" style="60"/>
    <col min="3807" max="3816" width="3.625" style="60" customWidth="1"/>
    <col min="3817" max="3817" width="4.75" style="60" customWidth="1"/>
    <col min="3818" max="3838" width="3.625" style="60" customWidth="1"/>
    <col min="3839" max="3839" width="3.625" style="60"/>
    <col min="3840" max="3841" width="9.625" style="60" customWidth="1"/>
    <col min="3842" max="3842" width="8.875" style="60" bestFit="1" customWidth="1"/>
    <col min="3843" max="4062" width="3.625" style="60"/>
    <col min="4063" max="4072" width="3.625" style="60" customWidth="1"/>
    <col min="4073" max="4073" width="4.75" style="60" customWidth="1"/>
    <col min="4074" max="4094" width="3.625" style="60" customWidth="1"/>
    <col min="4095" max="4095" width="3.625" style="60"/>
    <col min="4096" max="4097" width="9.625" style="60" customWidth="1"/>
    <col min="4098" max="4098" width="8.875" style="60" bestFit="1" customWidth="1"/>
    <col min="4099" max="4318" width="3.625" style="60"/>
    <col min="4319" max="4328" width="3.625" style="60" customWidth="1"/>
    <col min="4329" max="4329" width="4.75" style="60" customWidth="1"/>
    <col min="4330" max="4350" width="3.625" style="60" customWidth="1"/>
    <col min="4351" max="4351" width="3.625" style="60"/>
    <col min="4352" max="4353" width="9.625" style="60" customWidth="1"/>
    <col min="4354" max="4354" width="8.875" style="60" bestFit="1" customWidth="1"/>
    <col min="4355" max="4574" width="3.625" style="60"/>
    <col min="4575" max="4584" width="3.625" style="60" customWidth="1"/>
    <col min="4585" max="4585" width="4.75" style="60" customWidth="1"/>
    <col min="4586" max="4606" width="3.625" style="60" customWidth="1"/>
    <col min="4607" max="4607" width="3.625" style="60"/>
    <col min="4608" max="4609" width="9.625" style="60" customWidth="1"/>
    <col min="4610" max="4610" width="8.875" style="60" bestFit="1" customWidth="1"/>
    <col min="4611" max="4830" width="3.625" style="60"/>
    <col min="4831" max="4840" width="3.625" style="60" customWidth="1"/>
    <col min="4841" max="4841" width="4.75" style="60" customWidth="1"/>
    <col min="4842" max="4862" width="3.625" style="60" customWidth="1"/>
    <col min="4863" max="4863" width="3.625" style="60"/>
    <col min="4864" max="4865" width="9.625" style="60" customWidth="1"/>
    <col min="4866" max="4866" width="8.875" style="60" bestFit="1" customWidth="1"/>
    <col min="4867" max="5086" width="3.625" style="60"/>
    <col min="5087" max="5096" width="3.625" style="60" customWidth="1"/>
    <col min="5097" max="5097" width="4.75" style="60" customWidth="1"/>
    <col min="5098" max="5118" width="3.625" style="60" customWidth="1"/>
    <col min="5119" max="5119" width="3.625" style="60"/>
    <col min="5120" max="5121" width="9.625" style="60" customWidth="1"/>
    <col min="5122" max="5122" width="8.875" style="60" bestFit="1" customWidth="1"/>
    <col min="5123" max="5342" width="3.625" style="60"/>
    <col min="5343" max="5352" width="3.625" style="60" customWidth="1"/>
    <col min="5353" max="5353" width="4.75" style="60" customWidth="1"/>
    <col min="5354" max="5374" width="3.625" style="60" customWidth="1"/>
    <col min="5375" max="5375" width="3.625" style="60"/>
    <col min="5376" max="5377" width="9.625" style="60" customWidth="1"/>
    <col min="5378" max="5378" width="8.875" style="60" bestFit="1" customWidth="1"/>
    <col min="5379" max="5598" width="3.625" style="60"/>
    <col min="5599" max="5608" width="3.625" style="60" customWidth="1"/>
    <col min="5609" max="5609" width="4.75" style="60" customWidth="1"/>
    <col min="5610" max="5630" width="3.625" style="60" customWidth="1"/>
    <col min="5631" max="5631" width="3.625" style="60"/>
    <col min="5632" max="5633" width="9.625" style="60" customWidth="1"/>
    <col min="5634" max="5634" width="8.875" style="60" bestFit="1" customWidth="1"/>
    <col min="5635" max="5854" width="3.625" style="60"/>
    <col min="5855" max="5864" width="3.625" style="60" customWidth="1"/>
    <col min="5865" max="5865" width="4.75" style="60" customWidth="1"/>
    <col min="5866" max="5886" width="3.625" style="60" customWidth="1"/>
    <col min="5887" max="5887" width="3.625" style="60"/>
    <col min="5888" max="5889" width="9.625" style="60" customWidth="1"/>
    <col min="5890" max="5890" width="8.875" style="60" bestFit="1" customWidth="1"/>
    <col min="5891" max="6110" width="3.625" style="60"/>
    <col min="6111" max="6120" width="3.625" style="60" customWidth="1"/>
    <col min="6121" max="6121" width="4.75" style="60" customWidth="1"/>
    <col min="6122" max="6142" width="3.625" style="60" customWidth="1"/>
    <col min="6143" max="6143" width="3.625" style="60"/>
    <col min="6144" max="6145" width="9.625" style="60" customWidth="1"/>
    <col min="6146" max="6146" width="8.875" style="60" bestFit="1" customWidth="1"/>
    <col min="6147" max="6366" width="3.625" style="60"/>
    <col min="6367" max="6376" width="3.625" style="60" customWidth="1"/>
    <col min="6377" max="6377" width="4.75" style="60" customWidth="1"/>
    <col min="6378" max="6398" width="3.625" style="60" customWidth="1"/>
    <col min="6399" max="6399" width="3.625" style="60"/>
    <col min="6400" max="6401" width="9.625" style="60" customWidth="1"/>
    <col min="6402" max="6402" width="8.875" style="60" bestFit="1" customWidth="1"/>
    <col min="6403" max="6622" width="3.625" style="60"/>
    <col min="6623" max="6632" width="3.625" style="60" customWidth="1"/>
    <col min="6633" max="6633" width="4.75" style="60" customWidth="1"/>
    <col min="6634" max="6654" width="3.625" style="60" customWidth="1"/>
    <col min="6655" max="6655" width="3.625" style="60"/>
    <col min="6656" max="6657" width="9.625" style="60" customWidth="1"/>
    <col min="6658" max="6658" width="8.875" style="60" bestFit="1" customWidth="1"/>
    <col min="6659" max="6878" width="3.625" style="60"/>
    <col min="6879" max="6888" width="3.625" style="60" customWidth="1"/>
    <col min="6889" max="6889" width="4.75" style="60" customWidth="1"/>
    <col min="6890" max="6910" width="3.625" style="60" customWidth="1"/>
    <col min="6911" max="6911" width="3.625" style="60"/>
    <col min="6912" max="6913" width="9.625" style="60" customWidth="1"/>
    <col min="6914" max="6914" width="8.875" style="60" bestFit="1" customWidth="1"/>
    <col min="6915" max="7134" width="3.625" style="60"/>
    <col min="7135" max="7144" width="3.625" style="60" customWidth="1"/>
    <col min="7145" max="7145" width="4.75" style="60" customWidth="1"/>
    <col min="7146" max="7166" width="3.625" style="60" customWidth="1"/>
    <col min="7167" max="7167" width="3.625" style="60"/>
    <col min="7168" max="7169" width="9.625" style="60" customWidth="1"/>
    <col min="7170" max="7170" width="8.875" style="60" bestFit="1" customWidth="1"/>
    <col min="7171" max="7390" width="3.625" style="60"/>
    <col min="7391" max="7400" width="3.625" style="60" customWidth="1"/>
    <col min="7401" max="7401" width="4.75" style="60" customWidth="1"/>
    <col min="7402" max="7422" width="3.625" style="60" customWidth="1"/>
    <col min="7423" max="7423" width="3.625" style="60"/>
    <col min="7424" max="7425" width="9.625" style="60" customWidth="1"/>
    <col min="7426" max="7426" width="8.875" style="60" bestFit="1" customWidth="1"/>
    <col min="7427" max="7646" width="3.625" style="60"/>
    <col min="7647" max="7656" width="3.625" style="60" customWidth="1"/>
    <col min="7657" max="7657" width="4.75" style="60" customWidth="1"/>
    <col min="7658" max="7678" width="3.625" style="60" customWidth="1"/>
    <col min="7679" max="7679" width="3.625" style="60"/>
    <col min="7680" max="7681" width="9.625" style="60" customWidth="1"/>
    <col min="7682" max="7682" width="8.875" style="60" bestFit="1" customWidth="1"/>
    <col min="7683" max="7902" width="3.625" style="60"/>
    <col min="7903" max="7912" width="3.625" style="60" customWidth="1"/>
    <col min="7913" max="7913" width="4.75" style="60" customWidth="1"/>
    <col min="7914" max="7934" width="3.625" style="60" customWidth="1"/>
    <col min="7935" max="7935" width="3.625" style="60"/>
    <col min="7936" max="7937" width="9.625" style="60" customWidth="1"/>
    <col min="7938" max="7938" width="8.875" style="60" bestFit="1" customWidth="1"/>
    <col min="7939" max="8158" width="3.625" style="60"/>
    <col min="8159" max="8168" width="3.625" style="60" customWidth="1"/>
    <col min="8169" max="8169" width="4.75" style="60" customWidth="1"/>
    <col min="8170" max="8190" width="3.625" style="60" customWidth="1"/>
    <col min="8191" max="8191" width="3.625" style="60"/>
    <col min="8192" max="8193" width="9.625" style="60" customWidth="1"/>
    <col min="8194" max="8194" width="8.875" style="60" bestFit="1" customWidth="1"/>
    <col min="8195" max="8414" width="3.625" style="60"/>
    <col min="8415" max="8424" width="3.625" style="60" customWidth="1"/>
    <col min="8425" max="8425" width="4.75" style="60" customWidth="1"/>
    <col min="8426" max="8446" width="3.625" style="60" customWidth="1"/>
    <col min="8447" max="8447" width="3.625" style="60"/>
    <col min="8448" max="8449" width="9.625" style="60" customWidth="1"/>
    <col min="8450" max="8450" width="8.875" style="60" bestFit="1" customWidth="1"/>
    <col min="8451" max="8670" width="3.625" style="60"/>
    <col min="8671" max="8680" width="3.625" style="60" customWidth="1"/>
    <col min="8681" max="8681" width="4.75" style="60" customWidth="1"/>
    <col min="8682" max="8702" width="3.625" style="60" customWidth="1"/>
    <col min="8703" max="8703" width="3.625" style="60"/>
    <col min="8704" max="8705" width="9.625" style="60" customWidth="1"/>
    <col min="8706" max="8706" width="8.875" style="60" bestFit="1" customWidth="1"/>
    <col min="8707" max="8926" width="3.625" style="60"/>
    <col min="8927" max="8936" width="3.625" style="60" customWidth="1"/>
    <col min="8937" max="8937" width="4.75" style="60" customWidth="1"/>
    <col min="8938" max="8958" width="3.625" style="60" customWidth="1"/>
    <col min="8959" max="8959" width="3.625" style="60"/>
    <col min="8960" max="8961" width="9.625" style="60" customWidth="1"/>
    <col min="8962" max="8962" width="8.875" style="60" bestFit="1" customWidth="1"/>
    <col min="8963" max="9182" width="3.625" style="60"/>
    <col min="9183" max="9192" width="3.625" style="60" customWidth="1"/>
    <col min="9193" max="9193" width="4.75" style="60" customWidth="1"/>
    <col min="9194" max="9214" width="3.625" style="60" customWidth="1"/>
    <col min="9215" max="9215" width="3.625" style="60"/>
    <col min="9216" max="9217" width="9.625" style="60" customWidth="1"/>
    <col min="9218" max="9218" width="8.875" style="60" bestFit="1" customWidth="1"/>
    <col min="9219" max="9438" width="3.625" style="60"/>
    <col min="9439" max="9448" width="3.625" style="60" customWidth="1"/>
    <col min="9449" max="9449" width="4.75" style="60" customWidth="1"/>
    <col min="9450" max="9470" width="3.625" style="60" customWidth="1"/>
    <col min="9471" max="9471" width="3.625" style="60"/>
    <col min="9472" max="9473" width="9.625" style="60" customWidth="1"/>
    <col min="9474" max="9474" width="8.875" style="60" bestFit="1" customWidth="1"/>
    <col min="9475" max="9694" width="3.625" style="60"/>
    <col min="9695" max="9704" width="3.625" style="60" customWidth="1"/>
    <col min="9705" max="9705" width="4.75" style="60" customWidth="1"/>
    <col min="9706" max="9726" width="3.625" style="60" customWidth="1"/>
    <col min="9727" max="9727" width="3.625" style="60"/>
    <col min="9728" max="9729" width="9.625" style="60" customWidth="1"/>
    <col min="9730" max="9730" width="8.875" style="60" bestFit="1" customWidth="1"/>
    <col min="9731" max="9950" width="3.625" style="60"/>
    <col min="9951" max="9960" width="3.625" style="60" customWidth="1"/>
    <col min="9961" max="9961" width="4.75" style="60" customWidth="1"/>
    <col min="9962" max="9982" width="3.625" style="60" customWidth="1"/>
    <col min="9983" max="9983" width="3.625" style="60"/>
    <col min="9984" max="9985" width="9.625" style="60" customWidth="1"/>
    <col min="9986" max="9986" width="8.875" style="60" bestFit="1" customWidth="1"/>
    <col min="9987" max="10206" width="3.625" style="60"/>
    <col min="10207" max="10216" width="3.625" style="60" customWidth="1"/>
    <col min="10217" max="10217" width="4.75" style="60" customWidth="1"/>
    <col min="10218" max="10238" width="3.625" style="60" customWidth="1"/>
    <col min="10239" max="10239" width="3.625" style="60"/>
    <col min="10240" max="10241" width="9.625" style="60" customWidth="1"/>
    <col min="10242" max="10242" width="8.875" style="60" bestFit="1" customWidth="1"/>
    <col min="10243" max="10462" width="3.625" style="60"/>
    <col min="10463" max="10472" width="3.625" style="60" customWidth="1"/>
    <col min="10473" max="10473" width="4.75" style="60" customWidth="1"/>
    <col min="10474" max="10494" width="3.625" style="60" customWidth="1"/>
    <col min="10495" max="10495" width="3.625" style="60"/>
    <col min="10496" max="10497" width="9.625" style="60" customWidth="1"/>
    <col min="10498" max="10498" width="8.875" style="60" bestFit="1" customWidth="1"/>
    <col min="10499" max="10718" width="3.625" style="60"/>
    <col min="10719" max="10728" width="3.625" style="60" customWidth="1"/>
    <col min="10729" max="10729" width="4.75" style="60" customWidth="1"/>
    <col min="10730" max="10750" width="3.625" style="60" customWidth="1"/>
    <col min="10751" max="10751" width="3.625" style="60"/>
    <col min="10752" max="10753" width="9.625" style="60" customWidth="1"/>
    <col min="10754" max="10754" width="8.875" style="60" bestFit="1" customWidth="1"/>
    <col min="10755" max="10974" width="3.625" style="60"/>
    <col min="10975" max="10984" width="3.625" style="60" customWidth="1"/>
    <col min="10985" max="10985" width="4.75" style="60" customWidth="1"/>
    <col min="10986" max="11006" width="3.625" style="60" customWidth="1"/>
    <col min="11007" max="11007" width="3.625" style="60"/>
    <col min="11008" max="11009" width="9.625" style="60" customWidth="1"/>
    <col min="11010" max="11010" width="8.875" style="60" bestFit="1" customWidth="1"/>
    <col min="11011" max="11230" width="3.625" style="60"/>
    <col min="11231" max="11240" width="3.625" style="60" customWidth="1"/>
    <col min="11241" max="11241" width="4.75" style="60" customWidth="1"/>
    <col min="11242" max="11262" width="3.625" style="60" customWidth="1"/>
    <col min="11263" max="11263" width="3.625" style="60"/>
    <col min="11264" max="11265" width="9.625" style="60" customWidth="1"/>
    <col min="11266" max="11266" width="8.875" style="60" bestFit="1" customWidth="1"/>
    <col min="11267" max="11486" width="3.625" style="60"/>
    <col min="11487" max="11496" width="3.625" style="60" customWidth="1"/>
    <col min="11497" max="11497" width="4.75" style="60" customWidth="1"/>
    <col min="11498" max="11518" width="3.625" style="60" customWidth="1"/>
    <col min="11519" max="11519" width="3.625" style="60"/>
    <col min="11520" max="11521" width="9.625" style="60" customWidth="1"/>
    <col min="11522" max="11522" width="8.875" style="60" bestFit="1" customWidth="1"/>
    <col min="11523" max="11742" width="3.625" style="60"/>
    <col min="11743" max="11752" width="3.625" style="60" customWidth="1"/>
    <col min="11753" max="11753" width="4.75" style="60" customWidth="1"/>
    <col min="11754" max="11774" width="3.625" style="60" customWidth="1"/>
    <col min="11775" max="11775" width="3.625" style="60"/>
    <col min="11776" max="11777" width="9.625" style="60" customWidth="1"/>
    <col min="11778" max="11778" width="8.875" style="60" bestFit="1" customWidth="1"/>
    <col min="11779" max="11998" width="3.625" style="60"/>
    <col min="11999" max="12008" width="3.625" style="60" customWidth="1"/>
    <col min="12009" max="12009" width="4.75" style="60" customWidth="1"/>
    <col min="12010" max="12030" width="3.625" style="60" customWidth="1"/>
    <col min="12031" max="12031" width="3.625" style="60"/>
    <col min="12032" max="12033" width="9.625" style="60" customWidth="1"/>
    <col min="12034" max="12034" width="8.875" style="60" bestFit="1" customWidth="1"/>
    <col min="12035" max="12254" width="3.625" style="60"/>
    <col min="12255" max="12264" width="3.625" style="60" customWidth="1"/>
    <col min="12265" max="12265" width="4.75" style="60" customWidth="1"/>
    <col min="12266" max="12286" width="3.625" style="60" customWidth="1"/>
    <col min="12287" max="12287" width="3.625" style="60"/>
    <col min="12288" max="12289" width="9.625" style="60" customWidth="1"/>
    <col min="12290" max="12290" width="8.875" style="60" bestFit="1" customWidth="1"/>
    <col min="12291" max="12510" width="3.625" style="60"/>
    <col min="12511" max="12520" width="3.625" style="60" customWidth="1"/>
    <col min="12521" max="12521" width="4.75" style="60" customWidth="1"/>
    <col min="12522" max="12542" width="3.625" style="60" customWidth="1"/>
    <col min="12543" max="12543" width="3.625" style="60"/>
    <col min="12544" max="12545" width="9.625" style="60" customWidth="1"/>
    <col min="12546" max="12546" width="8.875" style="60" bestFit="1" customWidth="1"/>
    <col min="12547" max="12766" width="3.625" style="60"/>
    <col min="12767" max="12776" width="3.625" style="60" customWidth="1"/>
    <col min="12777" max="12777" width="4.75" style="60" customWidth="1"/>
    <col min="12778" max="12798" width="3.625" style="60" customWidth="1"/>
    <col min="12799" max="12799" width="3.625" style="60"/>
    <col min="12800" max="12801" width="9.625" style="60" customWidth="1"/>
    <col min="12802" max="12802" width="8.875" style="60" bestFit="1" customWidth="1"/>
    <col min="12803" max="13022" width="3.625" style="60"/>
    <col min="13023" max="13032" width="3.625" style="60" customWidth="1"/>
    <col min="13033" max="13033" width="4.75" style="60" customWidth="1"/>
    <col min="13034" max="13054" width="3.625" style="60" customWidth="1"/>
    <col min="13055" max="13055" width="3.625" style="60"/>
    <col min="13056" max="13057" width="9.625" style="60" customWidth="1"/>
    <col min="13058" max="13058" width="8.875" style="60" bestFit="1" customWidth="1"/>
    <col min="13059" max="13278" width="3.625" style="60"/>
    <col min="13279" max="13288" width="3.625" style="60" customWidth="1"/>
    <col min="13289" max="13289" width="4.75" style="60" customWidth="1"/>
    <col min="13290" max="13310" width="3.625" style="60" customWidth="1"/>
    <col min="13311" max="13311" width="3.625" style="60"/>
    <col min="13312" max="13313" width="9.625" style="60" customWidth="1"/>
    <col min="13314" max="13314" width="8.875" style="60" bestFit="1" customWidth="1"/>
    <col min="13315" max="13534" width="3.625" style="60"/>
    <col min="13535" max="13544" width="3.625" style="60" customWidth="1"/>
    <col min="13545" max="13545" width="4.75" style="60" customWidth="1"/>
    <col min="13546" max="13566" width="3.625" style="60" customWidth="1"/>
    <col min="13567" max="13567" width="3.625" style="60"/>
    <col min="13568" max="13569" width="9.625" style="60" customWidth="1"/>
    <col min="13570" max="13570" width="8.875" style="60" bestFit="1" customWidth="1"/>
    <col min="13571" max="13790" width="3.625" style="60"/>
    <col min="13791" max="13800" width="3.625" style="60" customWidth="1"/>
    <col min="13801" max="13801" width="4.75" style="60" customWidth="1"/>
    <col min="13802" max="13822" width="3.625" style="60" customWidth="1"/>
    <col min="13823" max="13823" width="3.625" style="60"/>
    <col min="13824" max="13825" width="9.625" style="60" customWidth="1"/>
    <col min="13826" max="13826" width="8.875" style="60" bestFit="1" customWidth="1"/>
    <col min="13827" max="14046" width="3.625" style="60"/>
    <col min="14047" max="14056" width="3.625" style="60" customWidth="1"/>
    <col min="14057" max="14057" width="4.75" style="60" customWidth="1"/>
    <col min="14058" max="14078" width="3.625" style="60" customWidth="1"/>
    <col min="14079" max="14079" width="3.625" style="60"/>
    <col min="14080" max="14081" width="9.625" style="60" customWidth="1"/>
    <col min="14082" max="14082" width="8.875" style="60" bestFit="1" customWidth="1"/>
    <col min="14083" max="14302" width="3.625" style="60"/>
    <col min="14303" max="14312" width="3.625" style="60" customWidth="1"/>
    <col min="14313" max="14313" width="4.75" style="60" customWidth="1"/>
    <col min="14314" max="14334" width="3.625" style="60" customWidth="1"/>
    <col min="14335" max="14335" width="3.625" style="60"/>
    <col min="14336" max="14337" width="9.625" style="60" customWidth="1"/>
    <col min="14338" max="14338" width="8.875" style="60" bestFit="1" customWidth="1"/>
    <col min="14339" max="14558" width="3.625" style="60"/>
    <col min="14559" max="14568" width="3.625" style="60" customWidth="1"/>
    <col min="14569" max="14569" width="4.75" style="60" customWidth="1"/>
    <col min="14570" max="14590" width="3.625" style="60" customWidth="1"/>
    <col min="14591" max="14591" width="3.625" style="60"/>
    <col min="14592" max="14593" width="9.625" style="60" customWidth="1"/>
    <col min="14594" max="14594" width="8.875" style="60" bestFit="1" customWidth="1"/>
    <col min="14595" max="14814" width="3.625" style="60"/>
    <col min="14815" max="14824" width="3.625" style="60" customWidth="1"/>
    <col min="14825" max="14825" width="4.75" style="60" customWidth="1"/>
    <col min="14826" max="14846" width="3.625" style="60" customWidth="1"/>
    <col min="14847" max="14847" width="3.625" style="60"/>
    <col min="14848" max="14849" width="9.625" style="60" customWidth="1"/>
    <col min="14850" max="14850" width="8.875" style="60" bestFit="1" customWidth="1"/>
    <col min="14851" max="15070" width="3.625" style="60"/>
    <col min="15071" max="15080" width="3.625" style="60" customWidth="1"/>
    <col min="15081" max="15081" width="4.75" style="60" customWidth="1"/>
    <col min="15082" max="15102" width="3.625" style="60" customWidth="1"/>
    <col min="15103" max="15103" width="3.625" style="60"/>
    <col min="15104" max="15105" width="9.625" style="60" customWidth="1"/>
    <col min="15106" max="15106" width="8.875" style="60" bestFit="1" customWidth="1"/>
    <col min="15107" max="15326" width="3.625" style="60"/>
    <col min="15327" max="15336" width="3.625" style="60" customWidth="1"/>
    <col min="15337" max="15337" width="4.75" style="60" customWidth="1"/>
    <col min="15338" max="15358" width="3.625" style="60" customWidth="1"/>
    <col min="15359" max="15359" width="3.625" style="60"/>
    <col min="15360" max="15361" width="9.625" style="60" customWidth="1"/>
    <col min="15362" max="15362" width="8.875" style="60" bestFit="1" customWidth="1"/>
    <col min="15363" max="15582" width="3.625" style="60"/>
    <col min="15583" max="15592" width="3.625" style="60" customWidth="1"/>
    <col min="15593" max="15593" width="4.75" style="60" customWidth="1"/>
    <col min="15594" max="15614" width="3.625" style="60" customWidth="1"/>
    <col min="15615" max="15615" width="3.625" style="60"/>
    <col min="15616" max="15617" width="9.625" style="60" customWidth="1"/>
    <col min="15618" max="15618" width="8.875" style="60" bestFit="1" customWidth="1"/>
    <col min="15619" max="15838" width="3.625" style="60"/>
    <col min="15839" max="15848" width="3.625" style="60" customWidth="1"/>
    <col min="15849" max="15849" width="4.75" style="60" customWidth="1"/>
    <col min="15850" max="15870" width="3.625" style="60" customWidth="1"/>
    <col min="15871" max="15871" width="3.625" style="60"/>
    <col min="15872" max="15873" width="9.625" style="60" customWidth="1"/>
    <col min="15874" max="15874" width="8.875" style="60" bestFit="1" customWidth="1"/>
    <col min="15875" max="16094" width="3.625" style="60"/>
    <col min="16095" max="16104" width="3.625" style="60" customWidth="1"/>
    <col min="16105" max="16105" width="4.75" style="60" customWidth="1"/>
    <col min="16106" max="16126" width="3.625" style="60" customWidth="1"/>
    <col min="16127" max="16127" width="3.625" style="60"/>
    <col min="16128" max="16129" width="9.625" style="60" customWidth="1"/>
    <col min="16130" max="16130" width="8.875" style="60" bestFit="1" customWidth="1"/>
    <col min="16131" max="16384" width="3.625" style="60"/>
  </cols>
  <sheetData>
    <row r="1" spans="1:9" ht="19.5" customHeight="1" x14ac:dyDescent="0.15">
      <c r="A1" s="95" t="s">
        <v>208</v>
      </c>
      <c r="B1" s="95"/>
      <c r="C1" s="95"/>
      <c r="D1" s="95"/>
      <c r="E1" s="95"/>
      <c r="F1" s="95"/>
      <c r="G1" s="95"/>
      <c r="H1" s="95"/>
      <c r="I1" s="95"/>
    </row>
    <row r="2" spans="1:9" ht="19.5" customHeight="1" thickBot="1" x14ac:dyDescent="0.25">
      <c r="A2" s="96" t="s">
        <v>209</v>
      </c>
      <c r="B2" s="96"/>
      <c r="C2" s="96"/>
      <c r="D2" s="96"/>
      <c r="E2" s="96"/>
      <c r="F2" s="96"/>
      <c r="G2" s="96"/>
      <c r="H2" s="96"/>
      <c r="I2" s="96"/>
    </row>
    <row r="3" spans="1:9" ht="19.5" customHeight="1" x14ac:dyDescent="0.15">
      <c r="A3" s="73" t="s">
        <v>210</v>
      </c>
      <c r="B3" s="73"/>
      <c r="C3" s="73"/>
      <c r="D3" s="81" t="s">
        <v>244</v>
      </c>
      <c r="E3" s="82"/>
      <c r="F3" s="81" t="s">
        <v>178</v>
      </c>
      <c r="G3" s="82"/>
      <c r="H3" s="81" t="s">
        <v>245</v>
      </c>
      <c r="I3" s="82"/>
    </row>
    <row r="4" spans="1:9" ht="19.5" customHeight="1" x14ac:dyDescent="0.15">
      <c r="A4" s="4"/>
      <c r="B4" s="4"/>
      <c r="C4" s="4"/>
      <c r="D4" s="35" t="s">
        <v>211</v>
      </c>
      <c r="E4" s="35" t="s">
        <v>212</v>
      </c>
      <c r="F4" s="35" t="s">
        <v>211</v>
      </c>
      <c r="G4" s="34" t="s">
        <v>212</v>
      </c>
      <c r="H4" s="35" t="s">
        <v>211</v>
      </c>
      <c r="I4" s="35" t="s">
        <v>212</v>
      </c>
    </row>
    <row r="5" spans="1:9" ht="19.5" customHeight="1" x14ac:dyDescent="0.15">
      <c r="A5" s="4"/>
      <c r="B5" s="4"/>
      <c r="C5" s="4"/>
      <c r="D5" s="41" t="s">
        <v>260</v>
      </c>
      <c r="E5" s="41" t="s">
        <v>238</v>
      </c>
      <c r="F5" s="41" t="s">
        <v>260</v>
      </c>
      <c r="G5" s="41" t="s">
        <v>238</v>
      </c>
      <c r="H5" s="93" t="s">
        <v>260</v>
      </c>
      <c r="I5" s="42" t="s">
        <v>238</v>
      </c>
    </row>
    <row r="6" spans="1:9" s="1" customFormat="1" ht="19.5" customHeight="1" x14ac:dyDescent="0.15">
      <c r="A6" s="88" t="s">
        <v>1</v>
      </c>
      <c r="B6" s="88"/>
      <c r="C6" s="88"/>
      <c r="D6" s="130">
        <v>50501804</v>
      </c>
      <c r="E6" s="46">
        <v>100</v>
      </c>
      <c r="F6" s="133">
        <v>50617983</v>
      </c>
      <c r="G6" s="46">
        <v>100</v>
      </c>
      <c r="H6" s="212">
        <v>68809267</v>
      </c>
      <c r="I6" s="46">
        <v>100</v>
      </c>
    </row>
    <row r="7" spans="1:9" s="1" customFormat="1" ht="19.5" customHeight="1" x14ac:dyDescent="0.15">
      <c r="B7" s="8" t="s">
        <v>88</v>
      </c>
      <c r="C7" s="8"/>
      <c r="D7" s="131">
        <v>19818670</v>
      </c>
      <c r="E7" s="45">
        <v>39.243489202880752</v>
      </c>
      <c r="F7" s="134">
        <v>19659264</v>
      </c>
      <c r="G7" s="45">
        <v>38.838497377503167</v>
      </c>
      <c r="H7" s="213">
        <v>18403372</v>
      </c>
      <c r="I7" s="214">
        <v>26.7</v>
      </c>
    </row>
    <row r="8" spans="1:9" ht="19.5" customHeight="1" x14ac:dyDescent="0.15">
      <c r="A8" s="53"/>
      <c r="C8" s="14" t="s">
        <v>40</v>
      </c>
      <c r="D8" s="118">
        <v>13792636</v>
      </c>
      <c r="E8" s="44">
        <v>27.311174864169207</v>
      </c>
      <c r="F8" s="119">
        <v>14217754</v>
      </c>
      <c r="G8" s="44">
        <v>28.088345598440778</v>
      </c>
      <c r="H8" s="215">
        <v>13792609</v>
      </c>
      <c r="I8" s="216">
        <v>20</v>
      </c>
    </row>
    <row r="9" spans="1:9" ht="19.5" customHeight="1" x14ac:dyDescent="0.15">
      <c r="A9" s="53"/>
      <c r="C9" s="14" t="s">
        <v>50</v>
      </c>
      <c r="D9" s="118">
        <v>490650</v>
      </c>
      <c r="E9" s="44">
        <v>0.9715494519760125</v>
      </c>
      <c r="F9" s="119">
        <v>344648</v>
      </c>
      <c r="G9" s="44">
        <v>0.68088054792700847</v>
      </c>
      <c r="H9" s="215">
        <v>207376</v>
      </c>
      <c r="I9" s="216">
        <v>0.3</v>
      </c>
    </row>
    <row r="10" spans="1:9" ht="19.5" customHeight="1" x14ac:dyDescent="0.15">
      <c r="A10" s="53"/>
      <c r="C10" s="14" t="s">
        <v>51</v>
      </c>
      <c r="D10" s="118">
        <v>881447</v>
      </c>
      <c r="E10" s="44">
        <v>1.7453772542462047</v>
      </c>
      <c r="F10" s="119">
        <v>857932</v>
      </c>
      <c r="G10" s="44">
        <v>1.6949154216595315</v>
      </c>
      <c r="H10" s="215">
        <v>831209</v>
      </c>
      <c r="I10" s="216">
        <v>1.2</v>
      </c>
    </row>
    <row r="11" spans="1:9" ht="19.5" customHeight="1" x14ac:dyDescent="0.15">
      <c r="A11" s="53"/>
      <c r="C11" s="14" t="s">
        <v>54</v>
      </c>
      <c r="D11" s="118">
        <v>820070</v>
      </c>
      <c r="E11" s="44">
        <v>1.6238429819259528</v>
      </c>
      <c r="F11" s="119">
        <v>452615</v>
      </c>
      <c r="G11" s="44">
        <v>0.89417826071813244</v>
      </c>
      <c r="H11" s="215">
        <v>321297</v>
      </c>
      <c r="I11" s="216">
        <v>0.5</v>
      </c>
    </row>
    <row r="12" spans="1:9" ht="19.5" customHeight="1" x14ac:dyDescent="0.15">
      <c r="A12" s="53"/>
      <c r="C12" s="14" t="s">
        <v>3</v>
      </c>
      <c r="D12" s="118">
        <v>146973</v>
      </c>
      <c r="E12" s="44">
        <v>0.29102524733571894</v>
      </c>
      <c r="F12" s="119">
        <v>247819</v>
      </c>
      <c r="G12" s="44">
        <v>0.48958687271280649</v>
      </c>
      <c r="H12" s="215">
        <v>379962</v>
      </c>
      <c r="I12" s="216">
        <v>0.6</v>
      </c>
    </row>
    <row r="13" spans="1:9" ht="19.5" customHeight="1" x14ac:dyDescent="0.15">
      <c r="A13" s="53"/>
      <c r="C13" s="14" t="s">
        <v>55</v>
      </c>
      <c r="D13" s="118">
        <v>1508964</v>
      </c>
      <c r="E13" s="44">
        <v>2.9879407872241552</v>
      </c>
      <c r="F13" s="119">
        <v>1906326</v>
      </c>
      <c r="G13" s="44">
        <v>3.7</v>
      </c>
      <c r="H13" s="215">
        <v>713923</v>
      </c>
      <c r="I13" s="216">
        <v>1</v>
      </c>
    </row>
    <row r="14" spans="1:9" ht="19.5" customHeight="1" x14ac:dyDescent="0.15">
      <c r="A14" s="53"/>
      <c r="C14" s="14" t="s">
        <v>4</v>
      </c>
      <c r="D14" s="118">
        <v>1318492</v>
      </c>
      <c r="E14" s="44">
        <v>2.6107819831545029</v>
      </c>
      <c r="F14" s="119">
        <v>743427</v>
      </c>
      <c r="G14" s="44">
        <v>1.468701350664249</v>
      </c>
      <c r="H14" s="215">
        <v>897820</v>
      </c>
      <c r="I14" s="216">
        <v>1.3</v>
      </c>
    </row>
    <row r="15" spans="1:9" ht="19.5" customHeight="1" x14ac:dyDescent="0.15">
      <c r="A15" s="53"/>
      <c r="C15" s="14" t="s">
        <v>5</v>
      </c>
      <c r="D15" s="118">
        <v>859438</v>
      </c>
      <c r="E15" s="44">
        <v>1.7017966328489966</v>
      </c>
      <c r="F15" s="119">
        <v>888743</v>
      </c>
      <c r="G15" s="44">
        <v>1.7</v>
      </c>
      <c r="H15" s="215">
        <v>1259176</v>
      </c>
      <c r="I15" s="216">
        <v>1.8</v>
      </c>
    </row>
    <row r="16" spans="1:9" s="1" customFormat="1" ht="19.5" customHeight="1" x14ac:dyDescent="0.15">
      <c r="B16" s="8" t="s">
        <v>89</v>
      </c>
      <c r="C16" s="8"/>
      <c r="D16" s="131">
        <v>30683134</v>
      </c>
      <c r="E16" s="45">
        <v>60.756510797119248</v>
      </c>
      <c r="F16" s="134">
        <v>30958719</v>
      </c>
      <c r="G16" s="45">
        <v>61.161502622496833</v>
      </c>
      <c r="H16" s="212">
        <v>50405895</v>
      </c>
      <c r="I16" s="214">
        <v>73.3</v>
      </c>
    </row>
    <row r="17" spans="1:9" ht="19.5" customHeight="1" x14ac:dyDescent="0.15">
      <c r="A17" s="23"/>
      <c r="C17" s="14" t="s">
        <v>41</v>
      </c>
      <c r="D17" s="118">
        <v>263929</v>
      </c>
      <c r="E17" s="44">
        <v>0.52261301398262916</v>
      </c>
      <c r="F17" s="119">
        <v>268191</v>
      </c>
      <c r="G17" s="44">
        <v>0.52983343883931533</v>
      </c>
      <c r="H17" s="215">
        <v>272942</v>
      </c>
      <c r="I17" s="216">
        <v>0.4</v>
      </c>
    </row>
    <row r="18" spans="1:9" ht="19.5" customHeight="1" x14ac:dyDescent="0.15">
      <c r="A18" s="23"/>
      <c r="C18" s="14" t="s">
        <v>42</v>
      </c>
      <c r="D18" s="158">
        <v>22932</v>
      </c>
      <c r="E18" s="159">
        <v>4.5408278880493064E-2</v>
      </c>
      <c r="F18" s="160">
        <v>10984</v>
      </c>
      <c r="G18" s="159">
        <v>2.1699797876181672E-2</v>
      </c>
      <c r="H18" s="217">
        <v>10719</v>
      </c>
      <c r="I18" s="218">
        <v>0</v>
      </c>
    </row>
    <row r="19" spans="1:9" ht="19.5" customHeight="1" x14ac:dyDescent="0.15">
      <c r="A19" s="23"/>
      <c r="C19" s="14" t="s">
        <v>136</v>
      </c>
      <c r="D19" s="158">
        <v>31110</v>
      </c>
      <c r="E19" s="159">
        <v>6.1601759810402029E-2</v>
      </c>
      <c r="F19" s="160">
        <v>35897</v>
      </c>
      <c r="G19" s="159">
        <v>7.0917484009586071E-2</v>
      </c>
      <c r="H19" s="217">
        <v>31174</v>
      </c>
      <c r="I19" s="218">
        <v>0</v>
      </c>
    </row>
    <row r="20" spans="1:9" ht="19.5" customHeight="1" x14ac:dyDescent="0.15">
      <c r="A20" s="23"/>
      <c r="C20" s="14" t="s">
        <v>137</v>
      </c>
      <c r="D20" s="158">
        <v>28158</v>
      </c>
      <c r="E20" s="159">
        <v>5.5756424067544198E-2</v>
      </c>
      <c r="F20" s="160">
        <v>21025</v>
      </c>
      <c r="G20" s="159">
        <v>4.1536621480946806E-2</v>
      </c>
      <c r="H20" s="217">
        <v>37334</v>
      </c>
      <c r="I20" s="218">
        <v>0.1</v>
      </c>
    </row>
    <row r="21" spans="1:9" ht="19.5" customHeight="1" x14ac:dyDescent="0.15">
      <c r="A21" s="23"/>
      <c r="C21" s="14" t="s">
        <v>281</v>
      </c>
      <c r="D21" s="158" t="s">
        <v>282</v>
      </c>
      <c r="E21" s="160" t="s">
        <v>282</v>
      </c>
      <c r="F21" s="160" t="s">
        <v>282</v>
      </c>
      <c r="G21" s="160" t="s">
        <v>282</v>
      </c>
      <c r="H21" s="217">
        <v>60473</v>
      </c>
      <c r="I21" s="218">
        <v>0.1</v>
      </c>
    </row>
    <row r="22" spans="1:9" ht="19.5" customHeight="1" x14ac:dyDescent="0.15">
      <c r="A22" s="23"/>
      <c r="C22" s="14" t="s">
        <v>43</v>
      </c>
      <c r="D22" s="158">
        <v>2269160</v>
      </c>
      <c r="E22" s="159">
        <v>4.4932256281379566</v>
      </c>
      <c r="F22" s="160">
        <v>2144753</v>
      </c>
      <c r="G22" s="159">
        <v>4.237136434298459</v>
      </c>
      <c r="H22" s="217">
        <v>2618878</v>
      </c>
      <c r="I22" s="218">
        <v>3.8</v>
      </c>
    </row>
    <row r="23" spans="1:9" ht="19.5" customHeight="1" x14ac:dyDescent="0.15">
      <c r="A23" s="23"/>
      <c r="C23" s="14" t="s">
        <v>44</v>
      </c>
      <c r="D23" s="118">
        <v>28943</v>
      </c>
      <c r="E23" s="44">
        <v>5.7310823985614448E-2</v>
      </c>
      <c r="F23" s="119">
        <v>29526</v>
      </c>
      <c r="G23" s="44">
        <v>5.8331048078308453E-2</v>
      </c>
      <c r="H23" s="215">
        <v>28641</v>
      </c>
      <c r="I23" s="216">
        <v>0.1</v>
      </c>
    </row>
    <row r="24" spans="1:9" ht="19.5" customHeight="1" x14ac:dyDescent="0.15">
      <c r="A24" s="23"/>
      <c r="C24" s="14" t="s">
        <v>45</v>
      </c>
      <c r="D24" s="118">
        <v>58197</v>
      </c>
      <c r="E24" s="44">
        <v>0.11523746755660452</v>
      </c>
      <c r="F24" s="119">
        <v>30134</v>
      </c>
      <c r="G24" s="44">
        <v>5.9532202221491123E-2</v>
      </c>
      <c r="H24" s="219" t="s">
        <v>292</v>
      </c>
      <c r="I24" s="220" t="s">
        <v>292</v>
      </c>
    </row>
    <row r="25" spans="1:9" ht="19.5" customHeight="1" x14ac:dyDescent="0.15">
      <c r="A25" s="23"/>
      <c r="C25" s="14" t="s">
        <v>175</v>
      </c>
      <c r="D25" s="118" t="s">
        <v>292</v>
      </c>
      <c r="E25" s="119" t="s">
        <v>292</v>
      </c>
      <c r="F25" s="119">
        <v>8006</v>
      </c>
      <c r="G25" s="160">
        <v>1.5816513273553393E-2</v>
      </c>
      <c r="H25" s="215">
        <v>17057</v>
      </c>
      <c r="I25" s="218">
        <v>0</v>
      </c>
    </row>
    <row r="26" spans="1:9" ht="19.5" customHeight="1" x14ac:dyDescent="0.15">
      <c r="A26" s="23"/>
      <c r="C26" s="154" t="s">
        <v>46</v>
      </c>
      <c r="D26" s="118">
        <v>16820</v>
      </c>
      <c r="E26" s="159">
        <v>3.3305740919670909E-2</v>
      </c>
      <c r="F26" s="160">
        <v>17763</v>
      </c>
      <c r="G26" s="159">
        <v>0.1</v>
      </c>
      <c r="H26" s="217">
        <v>16200</v>
      </c>
      <c r="I26" s="218">
        <v>0</v>
      </c>
    </row>
    <row r="27" spans="1:9" ht="19.5" customHeight="1" x14ac:dyDescent="0.15">
      <c r="A27" s="23"/>
      <c r="C27" s="14" t="s">
        <v>47</v>
      </c>
      <c r="D27" s="118">
        <v>74272</v>
      </c>
      <c r="E27" s="44">
        <v>0.14706801364957181</v>
      </c>
      <c r="F27" s="119">
        <v>203719</v>
      </c>
      <c r="G27" s="44">
        <v>0.40246368568261603</v>
      </c>
      <c r="H27" s="215">
        <v>98797</v>
      </c>
      <c r="I27" s="216">
        <v>0.1</v>
      </c>
    </row>
    <row r="28" spans="1:9" ht="19.5" customHeight="1" x14ac:dyDescent="0.15">
      <c r="A28" s="23"/>
      <c r="C28" s="14" t="s">
        <v>48</v>
      </c>
      <c r="D28" s="118">
        <v>8730986</v>
      </c>
      <c r="E28" s="44">
        <v>17.288463596270738</v>
      </c>
      <c r="F28" s="119">
        <v>8980283</v>
      </c>
      <c r="G28" s="44">
        <v>17.741289691452149</v>
      </c>
      <c r="H28" s="215">
        <v>9088687</v>
      </c>
      <c r="I28" s="216">
        <v>13.2</v>
      </c>
    </row>
    <row r="29" spans="1:9" ht="19.5" customHeight="1" x14ac:dyDescent="0.15">
      <c r="A29" s="23"/>
      <c r="C29" s="14" t="s">
        <v>49</v>
      </c>
      <c r="D29" s="118">
        <v>21402</v>
      </c>
      <c r="E29" s="159">
        <v>0.1</v>
      </c>
      <c r="F29" s="160">
        <v>19434</v>
      </c>
      <c r="G29" s="159">
        <v>0.1</v>
      </c>
      <c r="H29" s="215">
        <v>20790</v>
      </c>
      <c r="I29" s="216">
        <v>0.1</v>
      </c>
    </row>
    <row r="30" spans="1:9" ht="19.5" customHeight="1" x14ac:dyDescent="0.15">
      <c r="A30" s="23"/>
      <c r="C30" s="14" t="s">
        <v>52</v>
      </c>
      <c r="D30" s="118">
        <v>11474118</v>
      </c>
      <c r="E30" s="44">
        <v>22.720214113539388</v>
      </c>
      <c r="F30" s="119">
        <v>11903171</v>
      </c>
      <c r="G30" s="44">
        <v>23.515695992864831</v>
      </c>
      <c r="H30" s="215">
        <v>27744744</v>
      </c>
      <c r="I30" s="216">
        <v>40.299999999999997</v>
      </c>
    </row>
    <row r="31" spans="1:9" ht="19.5" customHeight="1" x14ac:dyDescent="0.15">
      <c r="A31" s="23"/>
      <c r="C31" s="14" t="s">
        <v>53</v>
      </c>
      <c r="D31" s="118">
        <v>3886374</v>
      </c>
      <c r="E31" s="44">
        <v>7.6955151938730744</v>
      </c>
      <c r="F31" s="119">
        <v>4281122</v>
      </c>
      <c r="G31" s="44">
        <v>8.4577095851488195</v>
      </c>
      <c r="H31" s="215">
        <v>4378562</v>
      </c>
      <c r="I31" s="216">
        <v>6.4</v>
      </c>
    </row>
    <row r="32" spans="1:9" ht="19.5" customHeight="1" thickBot="1" x14ac:dyDescent="0.2">
      <c r="A32" s="23"/>
      <c r="C32" s="21" t="s">
        <v>56</v>
      </c>
      <c r="D32" s="132">
        <v>3776733</v>
      </c>
      <c r="E32" s="43">
        <v>7.4784120583098384</v>
      </c>
      <c r="F32" s="122">
        <v>3004711</v>
      </c>
      <c r="G32" s="43">
        <v>5.9360543860469512</v>
      </c>
      <c r="H32" s="210">
        <v>5980897</v>
      </c>
      <c r="I32" s="216">
        <v>8.6999999999999993</v>
      </c>
    </row>
    <row r="33" spans="1:9" ht="19.5" customHeight="1" x14ac:dyDescent="0.15">
      <c r="A33" s="6"/>
      <c r="B33" s="6"/>
      <c r="C33" s="6"/>
      <c r="D33" s="6"/>
      <c r="E33" s="6"/>
      <c r="F33" s="6"/>
      <c r="G33" s="6"/>
      <c r="I33" s="20" t="s">
        <v>189</v>
      </c>
    </row>
    <row r="34" spans="1:9" ht="19.5" customHeight="1" x14ac:dyDescent="0.15">
      <c r="H34" s="53"/>
      <c r="I34" s="53"/>
    </row>
  </sheetData>
  <phoneticPr fontId="8"/>
  <printOptions horizontalCentered="1"/>
  <pageMargins left="0.59055118110236227" right="0.59055118110236227" top="0.39370078740157483" bottom="0.70866141732283472" header="0.51181102362204722" footer="0.51181102362204722"/>
  <pageSetup paperSize="9" scale="75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showGridLines="0" view="pageBreakPreview" zoomScale="90" zoomScaleNormal="70" zoomScaleSheetLayoutView="90" workbookViewId="0"/>
  </sheetViews>
  <sheetFormatPr defaultColWidth="3.625" defaultRowHeight="20.100000000000001" customHeight="1" x14ac:dyDescent="0.15"/>
  <cols>
    <col min="1" max="2" width="3.125" style="60" customWidth="1"/>
    <col min="3" max="3" width="31.25" style="60" customWidth="1"/>
    <col min="4" max="9" width="12.625" style="60" customWidth="1"/>
    <col min="10" max="10" width="12.125" style="60" customWidth="1"/>
    <col min="11" max="13" width="17.125" style="60" customWidth="1"/>
    <col min="14" max="16384" width="3.625" style="60"/>
  </cols>
  <sheetData>
    <row r="1" spans="1:10" ht="20.100000000000001" customHeight="1" x14ac:dyDescent="0.15">
      <c r="A1" s="95" t="s">
        <v>208</v>
      </c>
    </row>
    <row r="2" spans="1:10" ht="19.5" customHeight="1" thickBot="1" x14ac:dyDescent="0.25">
      <c r="A2" s="96" t="s">
        <v>213</v>
      </c>
      <c r="B2" s="96"/>
      <c r="C2" s="96"/>
      <c r="D2" s="96"/>
      <c r="E2" s="96"/>
      <c r="F2" s="96"/>
      <c r="G2" s="96"/>
      <c r="H2" s="96"/>
      <c r="I2" s="96"/>
    </row>
    <row r="3" spans="1:10" ht="19.5" customHeight="1" x14ac:dyDescent="0.15">
      <c r="A3" s="73" t="s">
        <v>210</v>
      </c>
      <c r="B3" s="73"/>
      <c r="C3" s="73"/>
      <c r="D3" s="81" t="s">
        <v>244</v>
      </c>
      <c r="E3" s="82"/>
      <c r="F3" s="81" t="s">
        <v>178</v>
      </c>
      <c r="G3" s="82"/>
      <c r="H3" s="81" t="s">
        <v>245</v>
      </c>
      <c r="I3" s="82"/>
      <c r="J3" s="53"/>
    </row>
    <row r="4" spans="1:10" ht="19.5" customHeight="1" x14ac:dyDescent="0.15">
      <c r="A4" s="4"/>
      <c r="B4" s="4"/>
      <c r="C4" s="4"/>
      <c r="D4" s="35" t="s">
        <v>211</v>
      </c>
      <c r="E4" s="35" t="s">
        <v>212</v>
      </c>
      <c r="F4" s="35" t="s">
        <v>211</v>
      </c>
      <c r="G4" s="34" t="s">
        <v>212</v>
      </c>
      <c r="H4" s="35" t="s">
        <v>211</v>
      </c>
      <c r="I4" s="35" t="s">
        <v>212</v>
      </c>
      <c r="J4" s="53"/>
    </row>
    <row r="5" spans="1:10" ht="19.5" customHeight="1" x14ac:dyDescent="0.15">
      <c r="A5" s="4"/>
      <c r="B5" s="4"/>
      <c r="C5" s="4"/>
      <c r="D5" s="41" t="s">
        <v>260</v>
      </c>
      <c r="E5" s="41" t="s">
        <v>238</v>
      </c>
      <c r="F5" s="41" t="s">
        <v>260</v>
      </c>
      <c r="G5" s="41" t="s">
        <v>238</v>
      </c>
      <c r="H5" s="93" t="s">
        <v>260</v>
      </c>
      <c r="I5" s="42" t="s">
        <v>238</v>
      </c>
      <c r="J5" s="53"/>
    </row>
    <row r="6" spans="1:10" s="1" customFormat="1" ht="19.5" customHeight="1" x14ac:dyDescent="0.15">
      <c r="A6" s="88" t="s">
        <v>1</v>
      </c>
      <c r="B6" s="88"/>
      <c r="C6" s="88"/>
      <c r="D6" s="113">
        <v>50501804</v>
      </c>
      <c r="E6" s="98">
        <v>100</v>
      </c>
      <c r="F6" s="114">
        <v>50617983</v>
      </c>
      <c r="G6" s="98">
        <v>100</v>
      </c>
      <c r="H6" s="203">
        <v>68809267</v>
      </c>
      <c r="I6" s="204">
        <v>100</v>
      </c>
    </row>
    <row r="7" spans="1:10" s="1" customFormat="1" ht="19.5" customHeight="1" x14ac:dyDescent="0.15">
      <c r="B7" s="8" t="s">
        <v>90</v>
      </c>
      <c r="C7" s="8"/>
      <c r="D7" s="120">
        <v>20553433</v>
      </c>
      <c r="E7" s="66">
        <v>40.698413466576362</v>
      </c>
      <c r="F7" s="115">
        <v>20364997</v>
      </c>
      <c r="G7" s="66">
        <v>40.232731122455043</v>
      </c>
      <c r="H7" s="205">
        <v>39587992</v>
      </c>
      <c r="I7" s="206">
        <v>57.5</v>
      </c>
    </row>
    <row r="8" spans="1:10" ht="19.5" customHeight="1" x14ac:dyDescent="0.15">
      <c r="A8" s="53"/>
      <c r="C8" s="14" t="s">
        <v>50</v>
      </c>
      <c r="D8" s="116">
        <v>490650</v>
      </c>
      <c r="E8" s="94">
        <v>0.9715494519760125</v>
      </c>
      <c r="F8" s="117">
        <v>344648</v>
      </c>
      <c r="G8" s="94">
        <v>0.68088054792700847</v>
      </c>
      <c r="H8" s="207">
        <v>207376</v>
      </c>
      <c r="I8" s="208">
        <v>0.3</v>
      </c>
    </row>
    <row r="9" spans="1:10" ht="19.5" customHeight="1" x14ac:dyDescent="0.15">
      <c r="A9" s="53"/>
      <c r="C9" s="14" t="s">
        <v>51</v>
      </c>
      <c r="D9" s="116">
        <v>881447</v>
      </c>
      <c r="E9" s="94">
        <v>1.7453772542462047</v>
      </c>
      <c r="F9" s="117">
        <v>857932</v>
      </c>
      <c r="G9" s="94">
        <v>1.6949154216595315</v>
      </c>
      <c r="H9" s="207">
        <v>831209</v>
      </c>
      <c r="I9" s="208">
        <v>1.2</v>
      </c>
    </row>
    <row r="10" spans="1:10" ht="19.5" customHeight="1" x14ac:dyDescent="0.15">
      <c r="A10" s="53"/>
      <c r="C10" s="14" t="s">
        <v>52</v>
      </c>
      <c r="D10" s="116">
        <v>11474118</v>
      </c>
      <c r="E10" s="94">
        <v>22.720214113539388</v>
      </c>
      <c r="F10" s="117">
        <v>11903171</v>
      </c>
      <c r="G10" s="94">
        <v>23.515695992864831</v>
      </c>
      <c r="H10" s="207">
        <v>27744744</v>
      </c>
      <c r="I10" s="208">
        <v>40.299999999999997</v>
      </c>
    </row>
    <row r="11" spans="1:10" ht="19.5" customHeight="1" x14ac:dyDescent="0.15">
      <c r="A11" s="53"/>
      <c r="C11" s="14" t="s">
        <v>53</v>
      </c>
      <c r="D11" s="116">
        <v>3886374</v>
      </c>
      <c r="E11" s="94">
        <v>7.6955151938730744</v>
      </c>
      <c r="F11" s="117">
        <v>4281122</v>
      </c>
      <c r="G11" s="94">
        <v>8.4</v>
      </c>
      <c r="H11" s="207">
        <v>4378562</v>
      </c>
      <c r="I11" s="208">
        <v>6.4</v>
      </c>
    </row>
    <row r="12" spans="1:10" ht="19.5" customHeight="1" x14ac:dyDescent="0.15">
      <c r="A12" s="53"/>
      <c r="C12" s="14" t="s">
        <v>54</v>
      </c>
      <c r="D12" s="116">
        <v>820070</v>
      </c>
      <c r="E12" s="94">
        <v>1.6238429819259528</v>
      </c>
      <c r="F12" s="117">
        <v>452615</v>
      </c>
      <c r="G12" s="94">
        <v>0.89417826071813244</v>
      </c>
      <c r="H12" s="207">
        <v>321297</v>
      </c>
      <c r="I12" s="208">
        <v>0.5</v>
      </c>
    </row>
    <row r="13" spans="1:10" ht="19.5" customHeight="1" x14ac:dyDescent="0.15">
      <c r="A13" s="53"/>
      <c r="C13" s="14" t="s">
        <v>3</v>
      </c>
      <c r="D13" s="116">
        <v>146973</v>
      </c>
      <c r="E13" s="94">
        <v>0.29102524733571894</v>
      </c>
      <c r="F13" s="117">
        <v>247819</v>
      </c>
      <c r="G13" s="94">
        <v>0.48958687271280649</v>
      </c>
      <c r="H13" s="207">
        <v>379962</v>
      </c>
      <c r="I13" s="208">
        <v>0.5</v>
      </c>
    </row>
    <row r="14" spans="1:10" ht="19.5" customHeight="1" x14ac:dyDescent="0.15">
      <c r="A14" s="53"/>
      <c r="C14" s="14" t="s">
        <v>4</v>
      </c>
      <c r="D14" s="116">
        <v>150994</v>
      </c>
      <c r="E14" s="94">
        <v>0.29898733914535014</v>
      </c>
      <c r="F14" s="117">
        <v>88683</v>
      </c>
      <c r="G14" s="94">
        <v>0.17520058039452105</v>
      </c>
      <c r="H14" s="207">
        <v>190897</v>
      </c>
      <c r="I14" s="208">
        <v>0.3</v>
      </c>
    </row>
    <row r="15" spans="1:10" ht="19.5" customHeight="1" x14ac:dyDescent="0.15">
      <c r="A15" s="53"/>
      <c r="C15" s="14" t="s">
        <v>5</v>
      </c>
      <c r="D15" s="116">
        <v>489958</v>
      </c>
      <c r="E15" s="94">
        <v>0.97017920389536971</v>
      </c>
      <c r="F15" s="117">
        <v>492812</v>
      </c>
      <c r="G15" s="94">
        <v>0.97359074935878032</v>
      </c>
      <c r="H15" s="207">
        <v>763091</v>
      </c>
      <c r="I15" s="208">
        <v>1.1000000000000001</v>
      </c>
    </row>
    <row r="16" spans="1:10" ht="19.5" customHeight="1" x14ac:dyDescent="0.15">
      <c r="A16" s="53"/>
      <c r="C16" s="14" t="s">
        <v>56</v>
      </c>
      <c r="D16" s="116">
        <v>2212849</v>
      </c>
      <c r="E16" s="94">
        <v>4.3817226806392897</v>
      </c>
      <c r="F16" s="117">
        <v>1696195</v>
      </c>
      <c r="G16" s="94">
        <v>3.3</v>
      </c>
      <c r="H16" s="207">
        <v>4770854</v>
      </c>
      <c r="I16" s="208">
        <v>6.9</v>
      </c>
    </row>
    <row r="17" spans="1:9" s="1" customFormat="1" ht="19.5" customHeight="1" x14ac:dyDescent="0.15">
      <c r="B17" s="8" t="s">
        <v>91</v>
      </c>
      <c r="C17" s="8"/>
      <c r="D17" s="120">
        <v>29948371</v>
      </c>
      <c r="E17" s="66">
        <v>59.301586533423631</v>
      </c>
      <c r="F17" s="115">
        <v>30252986</v>
      </c>
      <c r="G17" s="66">
        <v>59.767268877544964</v>
      </c>
      <c r="H17" s="205">
        <v>29221275</v>
      </c>
      <c r="I17" s="206">
        <v>42.5</v>
      </c>
    </row>
    <row r="18" spans="1:9" ht="19.5" customHeight="1" x14ac:dyDescent="0.15">
      <c r="A18" s="53"/>
      <c r="C18" s="14" t="s">
        <v>40</v>
      </c>
      <c r="D18" s="116">
        <v>13792636</v>
      </c>
      <c r="E18" s="94">
        <v>27.311174864169207</v>
      </c>
      <c r="F18" s="117">
        <v>14217754</v>
      </c>
      <c r="G18" s="94">
        <v>28.088345598440778</v>
      </c>
      <c r="H18" s="207">
        <v>13792609</v>
      </c>
      <c r="I18" s="208">
        <v>20</v>
      </c>
    </row>
    <row r="19" spans="1:9" ht="19.5" customHeight="1" x14ac:dyDescent="0.15">
      <c r="A19" s="53"/>
      <c r="C19" s="14" t="s">
        <v>41</v>
      </c>
      <c r="D19" s="116">
        <v>263929</v>
      </c>
      <c r="E19" s="94">
        <v>0.52261301398262916</v>
      </c>
      <c r="F19" s="117">
        <v>268191</v>
      </c>
      <c r="G19" s="94">
        <v>0.52983343883931533</v>
      </c>
      <c r="H19" s="207">
        <v>272942</v>
      </c>
      <c r="I19" s="208">
        <v>0.4</v>
      </c>
    </row>
    <row r="20" spans="1:9" ht="19.5" customHeight="1" x14ac:dyDescent="0.15">
      <c r="A20" s="53"/>
      <c r="C20" s="14" t="s">
        <v>42</v>
      </c>
      <c r="D20" s="116">
        <v>22932</v>
      </c>
      <c r="E20" s="161">
        <v>0.1</v>
      </c>
      <c r="F20" s="117">
        <v>10984</v>
      </c>
      <c r="G20" s="161">
        <v>2.1699797876181672E-2</v>
      </c>
      <c r="H20" s="207">
        <v>10719</v>
      </c>
      <c r="I20" s="208">
        <v>0</v>
      </c>
    </row>
    <row r="21" spans="1:9" ht="19.5" customHeight="1" x14ac:dyDescent="0.15">
      <c r="A21" s="53"/>
      <c r="C21" s="14" t="s">
        <v>136</v>
      </c>
      <c r="D21" s="116">
        <v>31110</v>
      </c>
      <c r="E21" s="94">
        <v>6.1601759810402029E-2</v>
      </c>
      <c r="F21" s="117">
        <v>35897</v>
      </c>
      <c r="G21" s="94">
        <v>7.0917484009586071E-2</v>
      </c>
      <c r="H21" s="207">
        <v>31174</v>
      </c>
      <c r="I21" s="208">
        <v>0.1</v>
      </c>
    </row>
    <row r="22" spans="1:9" ht="19.5" customHeight="1" x14ac:dyDescent="0.15">
      <c r="A22" s="53"/>
      <c r="C22" s="14" t="s">
        <v>137</v>
      </c>
      <c r="D22" s="162">
        <v>28158</v>
      </c>
      <c r="E22" s="161">
        <v>5.5756424067544198E-2</v>
      </c>
      <c r="F22" s="163">
        <v>21025</v>
      </c>
      <c r="G22" s="161">
        <v>0.1</v>
      </c>
      <c r="H22" s="207">
        <v>37334</v>
      </c>
      <c r="I22" s="208">
        <v>0.1</v>
      </c>
    </row>
    <row r="23" spans="1:9" ht="19.5" customHeight="1" x14ac:dyDescent="0.15">
      <c r="A23" s="53"/>
      <c r="C23" s="14" t="s">
        <v>281</v>
      </c>
      <c r="D23" s="158" t="s">
        <v>282</v>
      </c>
      <c r="E23" s="160" t="s">
        <v>282</v>
      </c>
      <c r="F23" s="160" t="s">
        <v>282</v>
      </c>
      <c r="G23" s="160" t="s">
        <v>282</v>
      </c>
      <c r="H23" s="207">
        <v>60473</v>
      </c>
      <c r="I23" s="208">
        <v>0.1</v>
      </c>
    </row>
    <row r="24" spans="1:9" ht="19.5" customHeight="1" x14ac:dyDescent="0.15">
      <c r="A24" s="53"/>
      <c r="C24" s="14" t="s">
        <v>43</v>
      </c>
      <c r="D24" s="116">
        <v>2269160</v>
      </c>
      <c r="E24" s="94">
        <v>4.4932256281379566</v>
      </c>
      <c r="F24" s="117">
        <v>2144753</v>
      </c>
      <c r="G24" s="94">
        <v>4.237136434298459</v>
      </c>
      <c r="H24" s="207">
        <v>2618878</v>
      </c>
      <c r="I24" s="208">
        <v>3.8</v>
      </c>
    </row>
    <row r="25" spans="1:9" ht="19.5" customHeight="1" x14ac:dyDescent="0.15">
      <c r="A25" s="53"/>
      <c r="C25" s="14" t="s">
        <v>44</v>
      </c>
      <c r="D25" s="116">
        <v>28943</v>
      </c>
      <c r="E25" s="94">
        <v>5.7310823985614448E-2</v>
      </c>
      <c r="F25" s="117">
        <v>29526</v>
      </c>
      <c r="G25" s="94">
        <v>5.8331048078308453E-2</v>
      </c>
      <c r="H25" s="207">
        <v>28641</v>
      </c>
      <c r="I25" s="208">
        <v>0.1</v>
      </c>
    </row>
    <row r="26" spans="1:9" ht="19.5" customHeight="1" x14ac:dyDescent="0.15">
      <c r="A26" s="53"/>
      <c r="C26" s="14" t="s">
        <v>45</v>
      </c>
      <c r="D26" s="116">
        <v>58197</v>
      </c>
      <c r="E26" s="94">
        <v>0.11523746755660452</v>
      </c>
      <c r="F26" s="117">
        <v>30134</v>
      </c>
      <c r="G26" s="94">
        <v>5.9532202221491123E-2</v>
      </c>
      <c r="H26" s="36" t="s">
        <v>292</v>
      </c>
      <c r="I26" s="209" t="s">
        <v>292</v>
      </c>
    </row>
    <row r="27" spans="1:9" ht="19.5" customHeight="1" x14ac:dyDescent="0.15">
      <c r="A27" s="53"/>
      <c r="C27" s="14" t="s">
        <v>175</v>
      </c>
      <c r="D27" s="118" t="s">
        <v>292</v>
      </c>
      <c r="E27" s="164" t="s">
        <v>292</v>
      </c>
      <c r="F27" s="163">
        <v>8006</v>
      </c>
      <c r="G27" s="161">
        <v>1.5816513273553393E-2</v>
      </c>
      <c r="H27" s="207">
        <v>17057</v>
      </c>
      <c r="I27" s="208">
        <v>0</v>
      </c>
    </row>
    <row r="28" spans="1:9" ht="19.5" customHeight="1" x14ac:dyDescent="0.15">
      <c r="A28" s="53"/>
      <c r="C28" s="154" t="s">
        <v>46</v>
      </c>
      <c r="D28" s="116">
        <v>16820</v>
      </c>
      <c r="E28" s="161">
        <v>3.3305740919670909E-2</v>
      </c>
      <c r="F28" s="163">
        <v>17763</v>
      </c>
      <c r="G28" s="161">
        <v>3.5092271456173982E-2</v>
      </c>
      <c r="H28" s="207">
        <v>16200</v>
      </c>
      <c r="I28" s="208">
        <v>0</v>
      </c>
    </row>
    <row r="29" spans="1:9" ht="19.5" customHeight="1" x14ac:dyDescent="0.15">
      <c r="A29" s="53"/>
      <c r="C29" s="14" t="s">
        <v>47</v>
      </c>
      <c r="D29" s="116">
        <v>74272</v>
      </c>
      <c r="E29" s="94">
        <v>0.14706801364957181</v>
      </c>
      <c r="F29" s="117">
        <v>203719</v>
      </c>
      <c r="G29" s="94">
        <v>0.40246368568261603</v>
      </c>
      <c r="H29" s="207">
        <v>98797</v>
      </c>
      <c r="I29" s="208">
        <v>0.1</v>
      </c>
    </row>
    <row r="30" spans="1:9" ht="19.5" customHeight="1" x14ac:dyDescent="0.15">
      <c r="A30" s="53"/>
      <c r="C30" s="14" t="s">
        <v>48</v>
      </c>
      <c r="D30" s="116">
        <v>8730986</v>
      </c>
      <c r="E30" s="94">
        <v>17.288463596270738</v>
      </c>
      <c r="F30" s="117">
        <v>8980283</v>
      </c>
      <c r="G30" s="94">
        <v>17.741289691452149</v>
      </c>
      <c r="H30" s="207">
        <v>9088687</v>
      </c>
      <c r="I30" s="208">
        <v>13.2</v>
      </c>
    </row>
    <row r="31" spans="1:9" ht="19.5" customHeight="1" x14ac:dyDescent="0.15">
      <c r="A31" s="53"/>
      <c r="C31" s="14" t="s">
        <v>49</v>
      </c>
      <c r="D31" s="116">
        <v>21402</v>
      </c>
      <c r="E31" s="161">
        <v>4.2378684135719193E-2</v>
      </c>
      <c r="F31" s="163">
        <v>19434</v>
      </c>
      <c r="G31" s="161">
        <v>3.8393469767453989E-2</v>
      </c>
      <c r="H31" s="207">
        <v>20790</v>
      </c>
      <c r="I31" s="208">
        <v>0</v>
      </c>
    </row>
    <row r="32" spans="1:9" ht="19.5" customHeight="1" x14ac:dyDescent="0.15">
      <c r="A32" s="53"/>
      <c r="C32" s="14" t="s">
        <v>55</v>
      </c>
      <c r="D32" s="116">
        <v>1508964</v>
      </c>
      <c r="E32" s="94">
        <v>2.9879407872241552</v>
      </c>
      <c r="F32" s="117">
        <v>1906326</v>
      </c>
      <c r="G32" s="94">
        <v>3.7661042321658686</v>
      </c>
      <c r="H32" s="207">
        <v>713923</v>
      </c>
      <c r="I32" s="208">
        <v>1.1000000000000001</v>
      </c>
    </row>
    <row r="33" spans="1:9" ht="19.5" customHeight="1" x14ac:dyDescent="0.15">
      <c r="A33" s="53"/>
      <c r="C33" s="14" t="s">
        <v>4</v>
      </c>
      <c r="D33" s="116">
        <v>1167498</v>
      </c>
      <c r="E33" s="94">
        <v>2.3117946440091526</v>
      </c>
      <c r="F33" s="117">
        <v>654744</v>
      </c>
      <c r="G33" s="94">
        <v>1.2935007702697281</v>
      </c>
      <c r="H33" s="207">
        <v>706923</v>
      </c>
      <c r="I33" s="208">
        <v>1</v>
      </c>
    </row>
    <row r="34" spans="1:9" ht="19.5" customHeight="1" x14ac:dyDescent="0.15">
      <c r="A34" s="53"/>
      <c r="C34" s="14" t="s">
        <v>5</v>
      </c>
      <c r="D34" s="116">
        <v>369480</v>
      </c>
      <c r="E34" s="94">
        <v>0.73161742895362702</v>
      </c>
      <c r="F34" s="117">
        <v>395931</v>
      </c>
      <c r="G34" s="94">
        <v>0.78219434385601649</v>
      </c>
      <c r="H34" s="207">
        <v>496085</v>
      </c>
      <c r="I34" s="208">
        <v>0.7</v>
      </c>
    </row>
    <row r="35" spans="1:9" ht="19.5" customHeight="1" thickBot="1" x14ac:dyDescent="0.2">
      <c r="A35" s="53"/>
      <c r="C35" s="21" t="s">
        <v>56</v>
      </c>
      <c r="D35" s="121">
        <v>1563884</v>
      </c>
      <c r="E35" s="97">
        <v>3.0966893776705482</v>
      </c>
      <c r="F35" s="123">
        <v>1308516</v>
      </c>
      <c r="G35" s="97">
        <v>2.5850812743763418</v>
      </c>
      <c r="H35" s="210">
        <v>1210043</v>
      </c>
      <c r="I35" s="211">
        <v>1.8</v>
      </c>
    </row>
    <row r="36" spans="1:9" ht="19.5" customHeight="1" x14ac:dyDescent="0.15">
      <c r="A36" s="6"/>
      <c r="B36" s="6"/>
      <c r="C36" s="6"/>
      <c r="D36" s="6"/>
      <c r="E36" s="6"/>
      <c r="F36" s="6"/>
      <c r="G36" s="6"/>
      <c r="I36" s="36" t="s">
        <v>189</v>
      </c>
    </row>
    <row r="37" spans="1:9" ht="19.5" customHeight="1" x14ac:dyDescent="0.15"/>
  </sheetData>
  <phoneticPr fontId="8"/>
  <printOptions horizontalCentered="1"/>
  <pageMargins left="0.59055118110236227" right="0.59055118110236227" top="1.1811023622047245" bottom="0.70866141732283472" header="0.51181102362204722" footer="0.51181102362204722"/>
  <pageSetup paperSize="9" scale="70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見出し</vt:lpstr>
      <vt:lpstr>1</vt:lpstr>
      <vt:lpstr>2</vt:lpstr>
      <vt:lpstr>3</vt:lpstr>
      <vt:lpstr>4</vt:lpstr>
      <vt:lpstr>5</vt:lpstr>
      <vt:lpstr>6</vt:lpstr>
      <vt:lpstr>7(1)</vt:lpstr>
      <vt:lpstr>7(2)</vt:lpstr>
      <vt:lpstr>8(1)</vt:lpstr>
      <vt:lpstr>8 (2)</vt:lpstr>
      <vt:lpstr>8(3)</vt:lpstr>
      <vt:lpstr>8(4)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'7(1)'!Print_Area</vt:lpstr>
      <vt:lpstr>'7(2)'!Print_Area</vt:lpstr>
      <vt:lpstr>'8 (2)'!Print_Area</vt:lpstr>
      <vt:lpstr>'8(1)'!Print_Area</vt:lpstr>
      <vt:lpstr>'8(3)'!Print_Area</vt:lpstr>
      <vt:lpstr>'8(4)'!Print_Area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2021-10-12T05:18:17Z</cp:lastPrinted>
  <dcterms:created xsi:type="dcterms:W3CDTF">1997-01-08T22:48:59Z</dcterms:created>
  <dcterms:modified xsi:type="dcterms:W3CDTF">2022-04-14T00:22:49Z</dcterms:modified>
</cp:coreProperties>
</file>