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10305" yWindow="-15" windowWidth="10200" windowHeight="8100" tabRatio="713"/>
  </bookViews>
  <sheets>
    <sheet name="見出し" sheetId="4" r:id="rId1"/>
    <sheet name="1.2" sheetId="16" r:id="rId2"/>
    <sheet name="3" sheetId="17" r:id="rId3"/>
    <sheet name="4.5" sheetId="6" r:id="rId4"/>
    <sheet name="6.7" sheetId="13" r:id="rId5"/>
    <sheet name="8" sheetId="8" r:id="rId6"/>
  </sheets>
  <definedNames>
    <definedName name="_xlnm.Print_Area" localSheetId="1">'1.2'!$A$1:$BB$44</definedName>
    <definedName name="_xlnm.Print_Area" localSheetId="0">見出し!$A$1:$O$23</definedName>
  </definedNames>
  <calcPr calcId="152511"/>
</workbook>
</file>

<file path=xl/calcChain.xml><?xml version="1.0" encoding="utf-8"?>
<calcChain xmlns="http://schemas.openxmlformats.org/spreadsheetml/2006/main">
  <c r="AI28" i="16" l="1"/>
  <c r="AC17" i="16" l="1"/>
  <c r="AC15" i="16"/>
  <c r="AC13" i="16"/>
  <c r="AC11" i="16"/>
  <c r="AC9" i="16"/>
  <c r="AC7" i="16"/>
  <c r="AW9" i="13" l="1"/>
  <c r="AU9" i="13"/>
  <c r="AR9" i="13"/>
  <c r="AP9" i="13"/>
  <c r="AM9" i="13"/>
  <c r="AK9" i="13"/>
  <c r="AF9" i="13"/>
  <c r="AD9" i="13"/>
  <c r="V9" i="13"/>
  <c r="N9" i="13"/>
  <c r="J9" i="13"/>
  <c r="H9" i="13"/>
  <c r="F9" i="13"/>
  <c r="AI36" i="17" l="1"/>
  <c r="AI34" i="17"/>
  <c r="AI32" i="17"/>
  <c r="AI30" i="17"/>
  <c r="AI28" i="17"/>
  <c r="AI26" i="17"/>
  <c r="AI24" i="17"/>
  <c r="AI22" i="17"/>
  <c r="AI20" i="17"/>
  <c r="AI18" i="17"/>
  <c r="AI16" i="17"/>
  <c r="AI14" i="17"/>
  <c r="AI11" i="17"/>
  <c r="F36" i="17"/>
  <c r="F34" i="17"/>
  <c r="F32" i="17"/>
  <c r="F30" i="17"/>
  <c r="F28" i="17"/>
  <c r="F26" i="17"/>
  <c r="F24" i="17"/>
  <c r="F22" i="17"/>
  <c r="F20" i="17"/>
  <c r="F18" i="17"/>
  <c r="F16" i="17"/>
  <c r="F14" i="17"/>
  <c r="F11" i="17"/>
  <c r="AI41" i="16"/>
  <c r="AI40" i="16"/>
  <c r="AI39" i="16"/>
  <c r="AI38" i="16"/>
  <c r="AI37" i="16"/>
  <c r="AI36" i="16"/>
  <c r="AI35" i="16"/>
  <c r="AI34" i="16"/>
  <c r="AI33" i="16"/>
  <c r="AI32" i="16"/>
  <c r="AI31" i="16"/>
  <c r="AI30" i="16"/>
  <c r="AI9" i="17" l="1"/>
  <c r="AI7" i="17"/>
  <c r="F9" i="17"/>
  <c r="F7" i="17"/>
</calcChain>
</file>

<file path=xl/sharedStrings.xml><?xml version="1.0" encoding="utf-8"?>
<sst xmlns="http://schemas.openxmlformats.org/spreadsheetml/2006/main" count="698" uniqueCount="237">
  <si>
    <t>資料 … 九州労働金庫</t>
    <rPh sb="0" eb="2">
      <t>シリョウ</t>
    </rPh>
    <rPh sb="5" eb="7">
      <t>キュウシュウ</t>
    </rPh>
    <rPh sb="7" eb="11">
      <t>ロウドウキンコ</t>
    </rPh>
    <phoneticPr fontId="2"/>
  </si>
  <si>
    <t>７．</t>
    <phoneticPr fontId="2"/>
  </si>
  <si>
    <t>金融機関の状況</t>
    <rPh sb="0" eb="2">
      <t>キンユウ</t>
    </rPh>
    <rPh sb="2" eb="4">
      <t>キカン</t>
    </rPh>
    <rPh sb="5" eb="7">
      <t>ジョウキョウ</t>
    </rPh>
    <phoneticPr fontId="2"/>
  </si>
  <si>
    <t>銀行主要勘定</t>
    <rPh sb="0" eb="2">
      <t>ギンコウ</t>
    </rPh>
    <rPh sb="2" eb="4">
      <t>シュヨウ</t>
    </rPh>
    <rPh sb="4" eb="6">
      <t>カンジョウ</t>
    </rPh>
    <phoneticPr fontId="2"/>
  </si>
  <si>
    <t>その他の金融機関主要勘定</t>
    <rPh sb="0" eb="3">
      <t>ソノタ</t>
    </rPh>
    <rPh sb="4" eb="6">
      <t>キンユウ</t>
    </rPh>
    <rPh sb="6" eb="8">
      <t>キカン</t>
    </rPh>
    <rPh sb="8" eb="10">
      <t>シュヨウ</t>
    </rPh>
    <rPh sb="10" eb="12">
      <t>カンジョウ</t>
    </rPh>
    <phoneticPr fontId="2"/>
  </si>
  <si>
    <t>手形交換高および不渡手形発生状況</t>
    <rPh sb="0" eb="4">
      <t>テガタコウカン</t>
    </rPh>
    <rPh sb="4" eb="5">
      <t>タカ</t>
    </rPh>
    <rPh sb="8" eb="12">
      <t>フワタリテガタ</t>
    </rPh>
    <rPh sb="12" eb="14">
      <t>ハッセイ</t>
    </rPh>
    <rPh sb="14" eb="16">
      <t>ジョウキョウ</t>
    </rPh>
    <phoneticPr fontId="2"/>
  </si>
  <si>
    <t>融資の斡旋状況</t>
    <rPh sb="0" eb="2">
      <t>ユウシ</t>
    </rPh>
    <rPh sb="3" eb="5">
      <t>アッセン</t>
    </rPh>
    <rPh sb="5" eb="7">
      <t>ジョウキョウ</t>
    </rPh>
    <phoneticPr fontId="2"/>
  </si>
  <si>
    <t>県下生命保険新規加入状況</t>
    <rPh sb="0" eb="2">
      <t>ケンカ</t>
    </rPh>
    <rPh sb="2" eb="4">
      <t>セイメイ</t>
    </rPh>
    <rPh sb="4" eb="6">
      <t>ホケン</t>
    </rPh>
    <rPh sb="6" eb="8">
      <t>シンキ</t>
    </rPh>
    <rPh sb="8" eb="10">
      <t>カニュウ</t>
    </rPh>
    <rPh sb="10" eb="12">
      <t>ジョウキョウ</t>
    </rPh>
    <phoneticPr fontId="2"/>
  </si>
  <si>
    <t>金　融・保険業</t>
    <rPh sb="0" eb="1">
      <t>キン</t>
    </rPh>
    <rPh sb="2" eb="3">
      <t>ユウ</t>
    </rPh>
    <rPh sb="4" eb="7">
      <t>ホケンギョウ</t>
    </rPh>
    <phoneticPr fontId="2"/>
  </si>
  <si>
    <t>８</t>
  </si>
  <si>
    <t>９</t>
  </si>
  <si>
    <t>１</t>
  </si>
  <si>
    <t>０</t>
  </si>
  <si>
    <t>２</t>
  </si>
  <si>
    <t>３</t>
  </si>
  <si>
    <t>（単位 ： 百万円）</t>
  </si>
  <si>
    <t>年　次　・　月</t>
  </si>
  <si>
    <t>月</t>
  </si>
  <si>
    <t>４</t>
  </si>
  <si>
    <t>５</t>
  </si>
  <si>
    <t>６</t>
  </si>
  <si>
    <t>７</t>
  </si>
  <si>
    <t>各年 ・ 月末現在</t>
  </si>
  <si>
    <t>普 通 預 金</t>
  </si>
  <si>
    <t>定 期 預 金</t>
  </si>
  <si>
    <t>証 書 貸 付</t>
  </si>
  <si>
    <t>預　　　　　　　　　　　　　　　　　　金</t>
  </si>
  <si>
    <t>貸　　　　　　　　　　　　　　　　　　出</t>
  </si>
  <si>
    <t>総 　 　 額</t>
  </si>
  <si>
    <t>当 座 預 金</t>
  </si>
  <si>
    <t>定 期 積 立</t>
  </si>
  <si>
    <t>手 形 貸 付</t>
  </si>
  <si>
    <t>購 買 貸 越</t>
  </si>
  <si>
    <t>（単位 ： 千円）</t>
  </si>
  <si>
    <t>大分県全社合計</t>
  </si>
  <si>
    <t>農協共済</t>
  </si>
  <si>
    <t>資料 … 大分県銀行協会</t>
    <rPh sb="0" eb="2">
      <t>シリョウ</t>
    </rPh>
    <rPh sb="5" eb="8">
      <t>オオイタケン</t>
    </rPh>
    <rPh sb="8" eb="10">
      <t>ギンコウ</t>
    </rPh>
    <rPh sb="10" eb="12">
      <t>キョウカイ</t>
    </rPh>
    <phoneticPr fontId="2"/>
  </si>
  <si>
    <t>７．金　　融　・　保　険　業</t>
    <rPh sb="2" eb="6">
      <t>キンユウ</t>
    </rPh>
    <rPh sb="9" eb="14">
      <t>ホケンギョウ</t>
    </rPh>
    <phoneticPr fontId="2"/>
  </si>
  <si>
    <t>　の　　状　　況</t>
    <rPh sb="4" eb="8">
      <t>ジョウキョウ</t>
    </rPh>
    <phoneticPr fontId="2"/>
  </si>
  <si>
    <t>年　　　　次</t>
    <rPh sb="0" eb="6">
      <t>ネンジ</t>
    </rPh>
    <phoneticPr fontId="2"/>
  </si>
  <si>
    <t>店　　　　　　　　　　　　　　　　　　数</t>
    <rPh sb="0" eb="1">
      <t>テン</t>
    </rPh>
    <rPh sb="19" eb="20">
      <t>スウ</t>
    </rPh>
    <phoneticPr fontId="2"/>
  </si>
  <si>
    <t>従　　　　　　　　　業　　　　　　　　　者　　　　　　　　　数</t>
    <rPh sb="0" eb="21">
      <t>ジュウギョウシャ</t>
    </rPh>
    <rPh sb="30" eb="31">
      <t>スウ</t>
    </rPh>
    <phoneticPr fontId="2"/>
  </si>
  <si>
    <t>総　　　　数</t>
    <rPh sb="0" eb="6">
      <t>ソウスウ</t>
    </rPh>
    <phoneticPr fontId="2"/>
  </si>
  <si>
    <t>銀　　　　行</t>
    <rPh sb="0" eb="6">
      <t>ギンコウ</t>
    </rPh>
    <phoneticPr fontId="2"/>
  </si>
  <si>
    <t>労　働　金　庫</t>
    <rPh sb="0" eb="7">
      <t>ロウドウキンコ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</si>
  <si>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</si>
  <si>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</si>
  <si>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　　要　　　　勘　　　　定</t>
    <rPh sb="2" eb="3">
      <t>シュヨウ</t>
    </rPh>
    <rPh sb="7" eb="13">
      <t>カンジョウ</t>
    </rPh>
    <phoneticPr fontId="2"/>
  </si>
  <si>
    <t>（単位 ： 百万円）</t>
    <rPh sb="1" eb="3">
      <t>タンイ</t>
    </rPh>
    <rPh sb="6" eb="7">
      <t>ヒャク</t>
    </rPh>
    <rPh sb="7" eb="9">
      <t>マンエン</t>
    </rPh>
    <phoneticPr fontId="2"/>
  </si>
  <si>
    <t>年　次　・　月</t>
    <rPh sb="0" eb="3">
      <t>ネンジ</t>
    </rPh>
    <rPh sb="6" eb="7">
      <t>ツキ</t>
    </rPh>
    <phoneticPr fontId="2"/>
  </si>
  <si>
    <t>預　　　　　　　　　　　　　　　　　　　　　　　　金</t>
    <rPh sb="0" eb="26">
      <t>ヨキン</t>
    </rPh>
    <phoneticPr fontId="2"/>
  </si>
  <si>
    <t>貸　　　　　　　　出　　　　　　　　金</t>
    <rPh sb="0" eb="19">
      <t>カシダシキン</t>
    </rPh>
    <phoneticPr fontId="2"/>
  </si>
  <si>
    <t>総　　額</t>
    <rPh sb="0" eb="4">
      <t>ソウガク</t>
    </rPh>
    <phoneticPr fontId="2"/>
  </si>
  <si>
    <t>当座預金</t>
    <rPh sb="0" eb="2">
      <t>トウザ</t>
    </rPh>
    <rPh sb="2" eb="4">
      <t>ヨキン</t>
    </rPh>
    <phoneticPr fontId="2"/>
  </si>
  <si>
    <t>普通預金</t>
    <rPh sb="0" eb="2">
      <t>フツウ</t>
    </rPh>
    <rPh sb="2" eb="4">
      <t>ヨキン</t>
    </rPh>
    <phoneticPr fontId="2"/>
  </si>
  <si>
    <t>貯蓄預金</t>
    <rPh sb="0" eb="2">
      <t>チョチク</t>
    </rPh>
    <rPh sb="2" eb="4">
      <t>ヨキン</t>
    </rPh>
    <phoneticPr fontId="2"/>
  </si>
  <si>
    <t>通知預金</t>
    <rPh sb="0" eb="2">
      <t>ツウチ</t>
    </rPh>
    <rPh sb="2" eb="4">
      <t>ヨキン</t>
    </rPh>
    <phoneticPr fontId="2"/>
  </si>
  <si>
    <t>定期預金</t>
    <rPh sb="0" eb="2">
      <t>テイキ</t>
    </rPh>
    <rPh sb="2" eb="4">
      <t>ヨキン</t>
    </rPh>
    <phoneticPr fontId="2"/>
  </si>
  <si>
    <t>定期積金</t>
    <rPh sb="0" eb="2">
      <t>テイキ</t>
    </rPh>
    <rPh sb="2" eb="3">
      <t>ツ</t>
    </rPh>
    <rPh sb="3" eb="4">
      <t>ヨキン</t>
    </rPh>
    <phoneticPr fontId="2"/>
  </si>
  <si>
    <t>納税準備</t>
    <rPh sb="0" eb="2">
      <t>ノウゼイ</t>
    </rPh>
    <rPh sb="2" eb="4">
      <t>ジュンビ</t>
    </rPh>
    <phoneticPr fontId="2"/>
  </si>
  <si>
    <t>非居住者</t>
    <rPh sb="0" eb="1">
      <t>ヒ</t>
    </rPh>
    <rPh sb="1" eb="4">
      <t>キョジュウシャ</t>
    </rPh>
    <phoneticPr fontId="2"/>
  </si>
  <si>
    <t>その他</t>
    <rPh sb="0" eb="3">
      <t>ソノタ</t>
    </rPh>
    <phoneticPr fontId="2"/>
  </si>
  <si>
    <t>手形貸付</t>
    <rPh sb="0" eb="2">
      <t>テガタ</t>
    </rPh>
    <rPh sb="2" eb="4">
      <t>カシツケ</t>
    </rPh>
    <phoneticPr fontId="2"/>
  </si>
  <si>
    <t>証書貸付</t>
    <rPh sb="0" eb="2">
      <t>ショウショ</t>
    </rPh>
    <rPh sb="2" eb="4">
      <t>カシツケ</t>
    </rPh>
    <phoneticPr fontId="2"/>
  </si>
  <si>
    <t>割引手形</t>
    <rPh sb="0" eb="2">
      <t>ワリビキ</t>
    </rPh>
    <rPh sb="2" eb="4">
      <t>テガタ</t>
    </rPh>
    <phoneticPr fontId="2"/>
  </si>
  <si>
    <t>預　　金</t>
    <rPh sb="0" eb="4">
      <t>ヨキン</t>
    </rPh>
    <phoneticPr fontId="2"/>
  </si>
  <si>
    <t>円 預 金</t>
    <rPh sb="0" eb="1">
      <t>エン</t>
    </rPh>
    <rPh sb="2" eb="5">
      <t>ヨキン</t>
    </rPh>
    <phoneticPr fontId="2"/>
  </si>
  <si>
    <t>月</t>
    <rPh sb="0" eb="1">
      <t>ツキ</t>
    </rPh>
    <phoneticPr fontId="2"/>
  </si>
  <si>
    <t>各年 ・ 月末現在</t>
    <rPh sb="0" eb="2">
      <t>カクトシ</t>
    </rPh>
    <rPh sb="5" eb="7">
      <t>ゲツマツ</t>
    </rPh>
    <rPh sb="7" eb="9">
      <t>ゲンザイ</t>
    </rPh>
    <phoneticPr fontId="2"/>
  </si>
  <si>
    <t>　機　　関　　主　　要　　勘　　定</t>
    <rPh sb="1" eb="5">
      <t>キカン</t>
    </rPh>
    <rPh sb="7" eb="11">
      <t>シュヨウ</t>
    </rPh>
    <rPh sb="13" eb="17">
      <t>カンジョウ</t>
    </rPh>
    <phoneticPr fontId="2"/>
  </si>
  <si>
    <t>そ の 他</t>
    <rPh sb="0" eb="5">
      <t>ソノタ</t>
    </rPh>
    <phoneticPr fontId="2"/>
  </si>
  <si>
    <t>預　　　金</t>
    <rPh sb="0" eb="5">
      <t>ヨキン</t>
    </rPh>
    <phoneticPr fontId="2"/>
  </si>
  <si>
    <t>手　　　　　 形　　　　　 交　　　　　 換　　　　　 高</t>
    <rPh sb="0" eb="8">
      <t>テガタ</t>
    </rPh>
    <rPh sb="14" eb="22">
      <t>コウカン</t>
    </rPh>
    <rPh sb="28" eb="29">
      <t>タカ</t>
    </rPh>
    <phoneticPr fontId="2"/>
  </si>
  <si>
    <t>不　渡　手　形　実　数</t>
    <rPh sb="0" eb="7">
      <t>フワタリテガタ</t>
    </rPh>
    <rPh sb="8" eb="11">
      <t>ジッスウ</t>
    </rPh>
    <phoneticPr fontId="2"/>
  </si>
  <si>
    <t>取　　　　　　　引　　　　　　　停　　　　　　　止　　　　　　　数</t>
    <rPh sb="0" eb="9">
      <t>トリヒキ</t>
    </rPh>
    <rPh sb="16" eb="25">
      <t>テイシ</t>
    </rPh>
    <rPh sb="32" eb="33">
      <t>スウ</t>
    </rPh>
    <phoneticPr fontId="2"/>
  </si>
  <si>
    <t>交　換</t>
    <rPh sb="0" eb="3">
      <t>コウカン</t>
    </rPh>
    <phoneticPr fontId="2"/>
  </si>
  <si>
    <t>枚　　数</t>
    <rPh sb="0" eb="4">
      <t>マイスウ</t>
    </rPh>
    <phoneticPr fontId="2"/>
  </si>
  <si>
    <t>一 日 平 均 交 換 高</t>
    <rPh sb="0" eb="3">
      <t>イチニチ</t>
    </rPh>
    <rPh sb="4" eb="7">
      <t>ヘイキン</t>
    </rPh>
    <rPh sb="8" eb="11">
      <t>コウカン</t>
    </rPh>
    <rPh sb="12" eb="13">
      <t>タカ</t>
    </rPh>
    <phoneticPr fontId="2"/>
  </si>
  <si>
    <t>総　　　　　　数</t>
    <rPh sb="0" eb="8">
      <t>ソウスウ</t>
    </rPh>
    <phoneticPr fontId="2"/>
  </si>
  <si>
    <t>当　座　小　切　手</t>
    <rPh sb="0" eb="3">
      <t>トウザ</t>
    </rPh>
    <rPh sb="4" eb="9">
      <t>コギッテ</t>
    </rPh>
    <phoneticPr fontId="2"/>
  </si>
  <si>
    <t>約　 束　 手　 形</t>
    <rPh sb="0" eb="4">
      <t>ヤクソク</t>
    </rPh>
    <rPh sb="6" eb="10">
      <t>テガタ</t>
    </rPh>
    <phoneticPr fontId="2"/>
  </si>
  <si>
    <t>為　替　手　形</t>
    <rPh sb="0" eb="3">
      <t>カワセ</t>
    </rPh>
    <rPh sb="4" eb="7">
      <t>テガタ</t>
    </rPh>
    <phoneticPr fontId="2"/>
  </si>
  <si>
    <t>日　数</t>
    <rPh sb="0" eb="3">
      <t>ニッスウ</t>
    </rPh>
    <phoneticPr fontId="2"/>
  </si>
  <si>
    <t>人　員</t>
    <rPh sb="0" eb="3">
      <t>ジンイン</t>
    </rPh>
    <phoneticPr fontId="2"/>
  </si>
  <si>
    <t>枚　数</t>
    <rPh sb="0" eb="3">
      <t>マイスウ</t>
    </rPh>
    <phoneticPr fontId="2"/>
  </si>
  <si>
    <t>年　　　　　度</t>
    <rPh sb="6" eb="7">
      <t>ド</t>
    </rPh>
    <phoneticPr fontId="2"/>
  </si>
  <si>
    <t>年度</t>
    <rPh sb="0" eb="2">
      <t>ネンド</t>
    </rPh>
    <phoneticPr fontId="2"/>
  </si>
  <si>
    <t>農　　　　協</t>
  </si>
  <si>
    <t>中小企業合理化資金</t>
    <rPh sb="0" eb="2">
      <t>チュウショウ</t>
    </rPh>
    <rPh sb="2" eb="4">
      <t>キギョウ</t>
    </rPh>
    <rPh sb="4" eb="7">
      <t>ゴウリカ</t>
    </rPh>
    <rPh sb="7" eb="9">
      <t>シキン</t>
    </rPh>
    <phoneticPr fontId="2"/>
  </si>
  <si>
    <t>中小企業開業資金</t>
    <rPh sb="0" eb="2">
      <t>チュウショウ</t>
    </rPh>
    <rPh sb="2" eb="4">
      <t>キギョウ</t>
    </rPh>
    <rPh sb="4" eb="6">
      <t>カイギョウ</t>
    </rPh>
    <rPh sb="6" eb="8">
      <t>シキン</t>
    </rPh>
    <phoneticPr fontId="2"/>
  </si>
  <si>
    <t>貸　　　　　　　　　　　　　　　　出</t>
    <rPh sb="0" eb="18">
      <t>カシダシ</t>
    </rPh>
    <phoneticPr fontId="2"/>
  </si>
  <si>
    <t>総　　　額</t>
    <rPh sb="0" eb="5">
      <t>ソウガク</t>
    </rPh>
    <phoneticPr fontId="2"/>
  </si>
  <si>
    <t>当座預金</t>
    <rPh sb="0" eb="4">
      <t>トウザヨキン</t>
    </rPh>
    <phoneticPr fontId="2"/>
  </si>
  <si>
    <t>普 通 預 金</t>
    <rPh sb="0" eb="3">
      <t>フツウ</t>
    </rPh>
    <rPh sb="4" eb="7">
      <t>ヨキン</t>
    </rPh>
    <phoneticPr fontId="2"/>
  </si>
  <si>
    <t>通知預金</t>
    <rPh sb="0" eb="4">
      <t>ツウチヨキン</t>
    </rPh>
    <phoneticPr fontId="2"/>
  </si>
  <si>
    <t>定 期 預 金</t>
    <rPh sb="0" eb="7">
      <t>テイキヨキン</t>
    </rPh>
    <phoneticPr fontId="2"/>
  </si>
  <si>
    <t>定期積立</t>
    <rPh sb="0" eb="2">
      <t>テイキ</t>
    </rPh>
    <rPh sb="2" eb="4">
      <t>ツミタテ</t>
    </rPh>
    <phoneticPr fontId="2"/>
  </si>
  <si>
    <t>証 書 貸 付</t>
    <rPh sb="0" eb="3">
      <t>ショウショ</t>
    </rPh>
    <rPh sb="4" eb="7">
      <t>カシツケ</t>
    </rPh>
    <phoneticPr fontId="2"/>
  </si>
  <si>
    <t>当 座 貸 越</t>
    <rPh sb="0" eb="3">
      <t>トウザ</t>
    </rPh>
    <rPh sb="4" eb="7">
      <t>カシコシ</t>
    </rPh>
    <phoneticPr fontId="2"/>
  </si>
  <si>
    <t>信　用</t>
    <rPh sb="0" eb="3">
      <t>シンヨウ</t>
    </rPh>
    <phoneticPr fontId="2"/>
  </si>
  <si>
    <t>組合</t>
    <rPh sb="0" eb="2">
      <t>クミアイ</t>
    </rPh>
    <phoneticPr fontId="2"/>
  </si>
  <si>
    <t>金庫</t>
    <rPh sb="0" eb="2">
      <t>キンコ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</si>
  <si>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</si>
  <si>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</si>
  <si>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</si>
  <si>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</si>
  <si>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</si>
  <si>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</si>
  <si>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８．</t>
  </si>
  <si>
    <t>１．　　金　　融　　機　　関　</t>
    <rPh sb="4" eb="14">
      <t>キンユウキカン</t>
    </rPh>
    <phoneticPr fontId="2"/>
  </si>
  <si>
    <t>２．　　銀　　　　行　　　　主　　</t>
    <rPh sb="4" eb="10">
      <t>ギンコウ</t>
    </rPh>
    <rPh sb="14" eb="15">
      <t>シュヨウ</t>
    </rPh>
    <phoneticPr fontId="2"/>
  </si>
  <si>
    <t>３．　　そ　　の　　他　　の　　金　　融　</t>
    <rPh sb="4" eb="11">
      <t>ソノタ</t>
    </rPh>
    <rPh sb="16" eb="20">
      <t>キンユウ</t>
    </rPh>
    <phoneticPr fontId="2"/>
  </si>
  <si>
    <t>４．　　労　　　　働　　　　金　　　　庫　　</t>
    <rPh sb="4" eb="10">
      <t>ロウドウ</t>
    </rPh>
    <rPh sb="14" eb="20">
      <t>キンコ</t>
    </rPh>
    <phoneticPr fontId="2"/>
  </si>
  <si>
    <t xml:space="preserve">６．　　手　形　交　換　高　お　よ　び </t>
    <rPh sb="4" eb="11">
      <t>テガタコウカン</t>
    </rPh>
    <rPh sb="12" eb="13">
      <t>タカ</t>
    </rPh>
    <phoneticPr fontId="2"/>
  </si>
  <si>
    <t>　　主　　　　要　　　　勘　　　　定　　（ ３　の 再 掲 ）</t>
    <rPh sb="2" eb="8">
      <t>シュヨウ</t>
    </rPh>
    <rPh sb="12" eb="18">
      <t>カンジョウ</t>
    </rPh>
    <rPh sb="26" eb="29">
      <t>サイケイ</t>
    </rPh>
    <phoneticPr fontId="2"/>
  </si>
  <si>
    <t>労働金庫主要勘定 （３の再掲）</t>
    <rPh sb="0" eb="2">
      <t>ロウドウ</t>
    </rPh>
    <rPh sb="2" eb="4">
      <t>キンコ</t>
    </rPh>
    <rPh sb="4" eb="6">
      <t>シュヨウ</t>
    </rPh>
    <rPh sb="6" eb="8">
      <t>カンジョウ</t>
    </rPh>
    <phoneticPr fontId="2"/>
  </si>
  <si>
    <t>農業協同組合主要勘定 （３の再掲）</t>
    <rPh sb="0" eb="2">
      <t>ノウギョウ</t>
    </rPh>
    <rPh sb="2" eb="4">
      <t>キョウドウ</t>
    </rPh>
    <rPh sb="4" eb="6">
      <t>クミアイ</t>
    </rPh>
    <rPh sb="6" eb="8">
      <t>シュヨウ</t>
    </rPh>
    <rPh sb="8" eb="10">
      <t>カンジョウ</t>
    </rPh>
    <phoneticPr fontId="2"/>
  </si>
  <si>
    <t>８．　　県 下 生 命 保 険 新 規 加 入 状 況</t>
    <phoneticPr fontId="2"/>
  </si>
  <si>
    <t>当座貸越</t>
    <rPh sb="0" eb="2">
      <t>トウザ</t>
    </rPh>
    <rPh sb="2" eb="4">
      <t>カシコシ</t>
    </rPh>
    <phoneticPr fontId="2"/>
  </si>
  <si>
    <t xml:space="preserve">７．　　融　　資　　の　　斡　 </t>
    <rPh sb="4" eb="5">
      <t>ユウ</t>
    </rPh>
    <rPh sb="7" eb="8">
      <t>シ</t>
    </rPh>
    <rPh sb="13" eb="14">
      <t>アツ</t>
    </rPh>
    <phoneticPr fontId="2"/>
  </si>
  <si>
    <t>年　　　度</t>
    <rPh sb="0" eb="1">
      <t>トシ</t>
    </rPh>
    <rPh sb="4" eb="5">
      <t>ド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</si>
  <si>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</si>
  <si>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</si>
  <si>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</si>
  <si>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小規模企業者振興資金</t>
    <rPh sb="0" eb="3">
      <t>ショウキボ</t>
    </rPh>
    <rPh sb="3" eb="5">
      <t>キギョウ</t>
    </rPh>
    <rPh sb="5" eb="6">
      <t>シャ</t>
    </rPh>
    <rPh sb="6" eb="8">
      <t>シンコウ</t>
    </rPh>
    <rPh sb="8" eb="10">
      <t>シキン</t>
    </rPh>
    <phoneticPr fontId="2"/>
  </si>
  <si>
    <t xml:space="preserve">    旋　　状　　況</t>
    <rPh sb="4" eb="5">
      <t>メグル</t>
    </rPh>
    <rPh sb="7" eb="8">
      <t>ジョウ</t>
    </rPh>
    <rPh sb="10" eb="11">
      <t>キョウ</t>
    </rPh>
    <phoneticPr fontId="2"/>
  </si>
  <si>
    <t xml:space="preserve">    不　渡　手　形　発　生　状　況</t>
    <rPh sb="4" eb="11">
      <t>フワタリテガタ</t>
    </rPh>
    <rPh sb="12" eb="15">
      <t>ハッセイ</t>
    </rPh>
    <rPh sb="16" eb="19">
      <t>ジョウキョウ</t>
    </rPh>
    <phoneticPr fontId="2"/>
  </si>
  <si>
    <t>中小企業</t>
    <rPh sb="0" eb="2">
      <t>チュウショウ</t>
    </rPh>
    <rPh sb="2" eb="4">
      <t>キギョウ</t>
    </rPh>
    <phoneticPr fontId="2"/>
  </si>
  <si>
    <t>経営安定資金</t>
    <rPh sb="1" eb="2">
      <t>エイ</t>
    </rPh>
    <rPh sb="2" eb="4">
      <t>アンテイ</t>
    </rPh>
    <rPh sb="4" eb="6">
      <t>シキン</t>
    </rPh>
    <phoneticPr fontId="2"/>
  </si>
  <si>
    <t>資料 … べっぷ日出農業協同組合</t>
  </si>
  <si>
    <t>－</t>
  </si>
  <si>
    <t>－</t>
    <phoneticPr fontId="2"/>
  </si>
  <si>
    <t>２</t>
    <phoneticPr fontId="2"/>
  </si>
  <si>
    <t>４</t>
    <phoneticPr fontId="2"/>
  </si>
  <si>
    <t>６</t>
    <phoneticPr fontId="2"/>
  </si>
  <si>
    <t>７</t>
    <phoneticPr fontId="2"/>
  </si>
  <si>
    <t>８</t>
    <phoneticPr fontId="2"/>
  </si>
  <si>
    <t>資料 …産業政策課</t>
    <rPh sb="4" eb="6">
      <t>サンギョウ</t>
    </rPh>
    <rPh sb="6" eb="8">
      <t>セイサク</t>
    </rPh>
    <rPh sb="8" eb="9">
      <t>カ</t>
    </rPh>
    <phoneticPr fontId="2"/>
  </si>
  <si>
    <t>資料 … 大分県銀行協会 ・ 九州労働金庫 ・ べっぷ日出農業協同組合</t>
    <rPh sb="0" eb="2">
      <t>シリョウ</t>
    </rPh>
    <rPh sb="5" eb="8">
      <t>オオイタケン</t>
    </rPh>
    <rPh sb="8" eb="10">
      <t>ギンコウ</t>
    </rPh>
    <rPh sb="10" eb="12">
      <t>キョウカイ</t>
    </rPh>
    <rPh sb="15" eb="17">
      <t>キュウシュウ</t>
    </rPh>
    <rPh sb="17" eb="21">
      <t>ロウドウキンコ</t>
    </rPh>
    <rPh sb="27" eb="29">
      <t>ヒジ</t>
    </rPh>
    <rPh sb="29" eb="31">
      <t>ノウギョウ</t>
    </rPh>
    <rPh sb="31" eb="35">
      <t>キョウドウクミアイ</t>
    </rPh>
    <phoneticPr fontId="2"/>
  </si>
  <si>
    <t>３</t>
    <phoneticPr fontId="2"/>
  </si>
  <si>
    <t>９</t>
    <phoneticPr fontId="2"/>
  </si>
  <si>
    <t>１</t>
    <phoneticPr fontId="2"/>
  </si>
  <si>
    <t>０</t>
    <phoneticPr fontId="2"/>
  </si>
  <si>
    <t>５．　　農　　業　　協　　同　　組　　合　</t>
    <phoneticPr fontId="2"/>
  </si>
  <si>
    <t>　主　　要　　勘　　定　　（ ３　の 再 掲 ）</t>
    <phoneticPr fontId="2"/>
  </si>
  <si>
    <t>※ 本表は、本市所在の協会加盟銀行を累計したものである。</t>
    <phoneticPr fontId="2"/>
  </si>
  <si>
    <t>※ 本表は、九州労働金庫別府支店勘定を年 ・ 月末現在で集計したものである。　</t>
    <phoneticPr fontId="2"/>
  </si>
  <si>
    <t xml:space="preserve">    ①金額は、単位未満の端数を切り捨てて記載しています。</t>
    <rPh sb="5" eb="7">
      <t>キンガク</t>
    </rPh>
    <rPh sb="9" eb="11">
      <t>タンイ</t>
    </rPh>
    <rPh sb="11" eb="13">
      <t>ミマン</t>
    </rPh>
    <rPh sb="14" eb="16">
      <t>ハスウ</t>
    </rPh>
    <rPh sb="17" eb="18">
      <t>キ</t>
    </rPh>
    <rPh sb="19" eb="20">
      <t>ス</t>
    </rPh>
    <rPh sb="22" eb="24">
      <t>キサイ</t>
    </rPh>
    <phoneticPr fontId="2"/>
  </si>
  <si>
    <t xml:space="preserve">    ③該当数値がない場合は「－」、該当数値があっても表示単位に満たない場合は「0」で表示しています。</t>
    <rPh sb="5" eb="7">
      <t>ガイトウ</t>
    </rPh>
    <rPh sb="7" eb="9">
      <t>スウチ</t>
    </rPh>
    <rPh sb="12" eb="14">
      <t>バアイ</t>
    </rPh>
    <rPh sb="19" eb="21">
      <t>ガイトウ</t>
    </rPh>
    <rPh sb="21" eb="23">
      <t>スウチ</t>
    </rPh>
    <rPh sb="28" eb="30">
      <t>ヒョウジ</t>
    </rPh>
    <rPh sb="30" eb="32">
      <t>タンイ</t>
    </rPh>
    <rPh sb="33" eb="34">
      <t>ミ</t>
    </rPh>
    <rPh sb="37" eb="39">
      <t>バアイ</t>
    </rPh>
    <rPh sb="44" eb="46">
      <t>ヒョウジ</t>
    </rPh>
    <phoneticPr fontId="2"/>
  </si>
  <si>
    <t xml:space="preserve">※ 本表は、大分手形交換所取扱高である。 </t>
    <phoneticPr fontId="2"/>
  </si>
  <si>
    <t>※ 農協共済は、別府市のみ新規加入状況。</t>
    <phoneticPr fontId="2"/>
  </si>
  <si>
    <t>※  本表は、大分県信用組合（別府 ・ 上人支店） ・ 大分みらい信用金庫・</t>
    <rPh sb="35" eb="37">
      <t>キンコ</t>
    </rPh>
    <phoneticPr fontId="2"/>
  </si>
  <si>
    <t xml:space="preserve">     九州労働金庫別府支店・べっぷ日出農業協同組合の諸勘定を累計したものである。</t>
    <rPh sb="5" eb="7">
      <t>キュウシュウ</t>
    </rPh>
    <rPh sb="7" eb="9">
      <t>ロウドウ</t>
    </rPh>
    <rPh sb="9" eb="11">
      <t>キンコ</t>
    </rPh>
    <rPh sb="11" eb="13">
      <t>ベップ</t>
    </rPh>
    <rPh sb="13" eb="15">
      <t>シテン</t>
    </rPh>
    <rPh sb="19" eb="21">
      <t>ヒジ</t>
    </rPh>
    <rPh sb="21" eb="23">
      <t>ノウギョウ</t>
    </rPh>
    <rPh sb="23" eb="25">
      <t>キョウドウ</t>
    </rPh>
    <rPh sb="25" eb="27">
      <t>クミアイ</t>
    </rPh>
    <rPh sb="28" eb="29">
      <t>ショ</t>
    </rPh>
    <rPh sb="29" eb="31">
      <t>カンジョウ</t>
    </rPh>
    <rPh sb="32" eb="34">
      <t>ルイケイ</t>
    </rPh>
    <phoneticPr fontId="2"/>
  </si>
  <si>
    <t xml:space="preserve">    ②総額は、円単位まで算出し、単位未満を切り捨てて記載しています。したがって、内訳の合計と総額が一致しない場合があります。</t>
    <rPh sb="5" eb="7">
      <t>ソウガク</t>
    </rPh>
    <rPh sb="9" eb="10">
      <t>エン</t>
    </rPh>
    <rPh sb="10" eb="12">
      <t>タンイ</t>
    </rPh>
    <rPh sb="14" eb="16">
      <t>サンシュツ</t>
    </rPh>
    <rPh sb="18" eb="20">
      <t>タンイ</t>
    </rPh>
    <rPh sb="20" eb="22">
      <t>ミマン</t>
    </rPh>
    <rPh sb="23" eb="24">
      <t>キ</t>
    </rPh>
    <rPh sb="25" eb="26">
      <t>ス</t>
    </rPh>
    <rPh sb="28" eb="30">
      <t>キサイ</t>
    </rPh>
    <rPh sb="42" eb="44">
      <t>ウチワケ</t>
    </rPh>
    <rPh sb="45" eb="47">
      <t>ゴウケイ</t>
    </rPh>
    <rPh sb="48" eb="50">
      <t>ソウガク</t>
    </rPh>
    <rPh sb="51" eb="53">
      <t>イッチ</t>
    </rPh>
    <rPh sb="56" eb="58">
      <t>バアイ</t>
    </rPh>
    <phoneticPr fontId="2"/>
  </si>
  <si>
    <r>
      <t xml:space="preserve">金　　額
</t>
    </r>
    <r>
      <rPr>
        <sz val="10"/>
        <rFont val="ＭＳ Ｐゴシック"/>
        <family val="3"/>
        <charset val="128"/>
      </rPr>
      <t>(百万円）</t>
    </r>
    <rPh sb="0" eb="4">
      <t>キンガク</t>
    </rPh>
    <rPh sb="6" eb="9">
      <t>ヒャクマンエン</t>
    </rPh>
    <phoneticPr fontId="2"/>
  </si>
  <si>
    <r>
      <t>金額</t>
    </r>
    <r>
      <rPr>
        <sz val="8"/>
        <rFont val="ＭＳ Ｐゴシック"/>
        <family val="3"/>
        <charset val="128"/>
      </rPr>
      <t>(百万円）</t>
    </r>
    <rPh sb="0" eb="2">
      <t>キンガク</t>
    </rPh>
    <rPh sb="3" eb="6">
      <t>ヒャクマンエン</t>
    </rPh>
    <phoneticPr fontId="2"/>
  </si>
  <si>
    <r>
      <t xml:space="preserve">金　額
</t>
    </r>
    <r>
      <rPr>
        <sz val="10"/>
        <rFont val="ＭＳ Ｐゴシック"/>
        <family val="3"/>
        <charset val="128"/>
      </rPr>
      <t>(万円）</t>
    </r>
    <rPh sb="0" eb="1">
      <t>キン</t>
    </rPh>
    <rPh sb="2" eb="3">
      <t>ガク</t>
    </rPh>
    <rPh sb="5" eb="6">
      <t>マン</t>
    </rPh>
    <rPh sb="6" eb="7">
      <t>エン</t>
    </rPh>
    <phoneticPr fontId="2"/>
  </si>
  <si>
    <r>
      <t>金額</t>
    </r>
    <r>
      <rPr>
        <sz val="10"/>
        <rFont val="ＭＳ Ｐゴシック"/>
        <family val="3"/>
        <charset val="128"/>
      </rPr>
      <t>(万円）</t>
    </r>
    <rPh sb="0" eb="2">
      <t>キンガク</t>
    </rPh>
    <rPh sb="3" eb="5">
      <t>マンエン</t>
    </rPh>
    <phoneticPr fontId="2"/>
  </si>
  <si>
    <r>
      <t>金額</t>
    </r>
    <r>
      <rPr>
        <sz val="9"/>
        <rFont val="ＭＳ Ｐゴシック"/>
        <family val="3"/>
        <charset val="128"/>
      </rPr>
      <t>(万円）</t>
    </r>
    <rPh sb="0" eb="2">
      <t>キンガク</t>
    </rPh>
    <rPh sb="3" eb="5">
      <t>マンエン</t>
    </rPh>
    <phoneticPr fontId="2"/>
  </si>
  <si>
    <r>
      <t>金額</t>
    </r>
    <r>
      <rPr>
        <sz val="8"/>
        <rFont val="ＭＳ Ｐゴシック"/>
        <family val="3"/>
        <charset val="128"/>
      </rPr>
      <t>(万円</t>
    </r>
    <r>
      <rPr>
        <sz val="10"/>
        <rFont val="ＭＳ Ｐゴシック"/>
        <family val="3"/>
        <charset val="128"/>
      </rPr>
      <t>）</t>
    </r>
    <rPh sb="0" eb="2">
      <t>キンガク</t>
    </rPh>
    <rPh sb="3" eb="5">
      <t>マンエン</t>
    </rPh>
    <phoneticPr fontId="2"/>
  </si>
  <si>
    <t>２</t>
    <phoneticPr fontId="2"/>
  </si>
  <si>
    <t>３</t>
    <phoneticPr fontId="2"/>
  </si>
  <si>
    <t>１</t>
    <phoneticPr fontId="2"/>
  </si>
  <si>
    <t>２</t>
    <phoneticPr fontId="2"/>
  </si>
  <si>
    <t>３</t>
    <phoneticPr fontId="2"/>
  </si>
  <si>
    <t>５</t>
    <phoneticPr fontId="2"/>
  </si>
  <si>
    <t>６</t>
    <phoneticPr fontId="2"/>
  </si>
  <si>
    <t>９</t>
    <phoneticPr fontId="2"/>
  </si>
  <si>
    <t>１</t>
    <phoneticPr fontId="2"/>
  </si>
  <si>
    <t>０</t>
    <phoneticPr fontId="2"/>
  </si>
  <si>
    <t>１</t>
    <phoneticPr fontId="2"/>
  </si>
  <si>
    <t>２</t>
    <phoneticPr fontId="2"/>
  </si>
  <si>
    <t>４</t>
    <phoneticPr fontId="2"/>
  </si>
  <si>
    <t>５</t>
    <phoneticPr fontId="2"/>
  </si>
  <si>
    <t>７</t>
    <phoneticPr fontId="2"/>
  </si>
  <si>
    <t>１</t>
    <phoneticPr fontId="2"/>
  </si>
  <si>
    <t>０</t>
    <phoneticPr fontId="2"/>
  </si>
  <si>
    <t>１</t>
    <phoneticPr fontId="2"/>
  </si>
  <si>
    <t>１</t>
    <phoneticPr fontId="2"/>
  </si>
  <si>
    <t>３</t>
    <phoneticPr fontId="2"/>
  </si>
  <si>
    <t>０</t>
    <phoneticPr fontId="2"/>
  </si>
  <si>
    <t>２</t>
    <phoneticPr fontId="2"/>
  </si>
  <si>
    <t>４</t>
    <phoneticPr fontId="2"/>
  </si>
  <si>
    <t>５</t>
    <phoneticPr fontId="2"/>
  </si>
  <si>
    <t>７</t>
    <phoneticPr fontId="2"/>
  </si>
  <si>
    <t>８</t>
    <phoneticPr fontId="2"/>
  </si>
  <si>
    <t>９</t>
    <phoneticPr fontId="2"/>
  </si>
  <si>
    <t>１</t>
    <phoneticPr fontId="2"/>
  </si>
  <si>
    <t>３</t>
    <phoneticPr fontId="2"/>
  </si>
  <si>
    <t>５</t>
    <phoneticPr fontId="2"/>
  </si>
  <si>
    <t>６</t>
    <phoneticPr fontId="2"/>
  </si>
  <si>
    <t>８</t>
    <phoneticPr fontId="2"/>
  </si>
  <si>
    <t>１</t>
    <phoneticPr fontId="2"/>
  </si>
  <si>
    <t>８</t>
    <phoneticPr fontId="2"/>
  </si>
  <si>
    <t>１</t>
    <phoneticPr fontId="2"/>
  </si>
  <si>
    <t>７</t>
    <phoneticPr fontId="2"/>
  </si>
  <si>
    <t>９</t>
    <phoneticPr fontId="2"/>
  </si>
  <si>
    <t>４</t>
    <phoneticPr fontId="2"/>
  </si>
  <si>
    <t>６</t>
    <phoneticPr fontId="2"/>
  </si>
  <si>
    <t>８</t>
    <phoneticPr fontId="2"/>
  </si>
  <si>
    <t>１</t>
    <phoneticPr fontId="2"/>
  </si>
  <si>
    <t>３</t>
    <phoneticPr fontId="2"/>
  </si>
  <si>
    <t>－</t>
    <phoneticPr fontId="2"/>
  </si>
  <si>
    <t>※ 29年次貸出の数値を訂正しています。　</t>
    <rPh sb="4" eb="6">
      <t>ネンジ</t>
    </rPh>
    <rPh sb="6" eb="8">
      <t>カシダシ</t>
    </rPh>
    <rPh sb="9" eb="11">
      <t>スウチ</t>
    </rPh>
    <rPh sb="12" eb="14">
      <t>テイセイ</t>
    </rPh>
    <phoneticPr fontId="2"/>
  </si>
  <si>
    <t>１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</si>
  <si>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</si>
  <si>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</si>
  <si>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</si>
  <si>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</si>
  <si>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</si>
  <si>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３</t>
    <phoneticPr fontId="2"/>
  </si>
  <si>
    <t>１</t>
    <phoneticPr fontId="2"/>
  </si>
  <si>
    <t>１</t>
    <phoneticPr fontId="2"/>
  </si>
  <si>
    <t>３</t>
    <phoneticPr fontId="2"/>
  </si>
  <si>
    <t>1</t>
    <phoneticPr fontId="2"/>
  </si>
  <si>
    <t>０</t>
    <phoneticPr fontId="2"/>
  </si>
  <si>
    <t>－</t>
    <phoneticPr fontId="2"/>
  </si>
  <si>
    <t>０</t>
    <phoneticPr fontId="2"/>
  </si>
  <si>
    <t>２</t>
    <phoneticPr fontId="2"/>
  </si>
  <si>
    <t>９</t>
    <phoneticPr fontId="2"/>
  </si>
  <si>
    <t>３</t>
    <phoneticPr fontId="2"/>
  </si>
  <si>
    <t>1</t>
    <phoneticPr fontId="2"/>
  </si>
  <si>
    <t>.</t>
    <phoneticPr fontId="2"/>
  </si>
  <si>
    <t>２</t>
    <phoneticPr fontId="2"/>
  </si>
  <si>
    <t>９</t>
    <phoneticPr fontId="2"/>
  </si>
  <si>
    <t>３</t>
    <phoneticPr fontId="2"/>
  </si>
  <si>
    <t>０</t>
    <phoneticPr fontId="2"/>
  </si>
  <si>
    <t>1</t>
    <phoneticPr fontId="2"/>
  </si>
  <si>
    <t>９</t>
    <phoneticPr fontId="2"/>
  </si>
  <si>
    <t>０</t>
    <phoneticPr fontId="2"/>
  </si>
  <si>
    <r>
      <t>　件　　　　　数　　　</t>
    </r>
    <r>
      <rPr>
        <sz val="11"/>
        <rFont val="ＭＳ Ｐゴシック"/>
        <family val="3"/>
        <charset val="128"/>
      </rPr>
      <t>（件）</t>
    </r>
    <rPh sb="12" eb="13">
      <t>ケン</t>
    </rPh>
    <phoneticPr fontId="2"/>
  </si>
  <si>
    <r>
      <t>保　　険　　額　　</t>
    </r>
    <r>
      <rPr>
        <sz val="11"/>
        <rFont val="ＭＳ Ｐゴシック"/>
        <family val="3"/>
        <charset val="128"/>
      </rPr>
      <t>（百万円）</t>
    </r>
    <rPh sb="10" eb="13">
      <t>ヒャクマンエン</t>
    </rPh>
    <phoneticPr fontId="2"/>
  </si>
  <si>
    <r>
      <t xml:space="preserve">資料 … </t>
    </r>
    <r>
      <rPr>
        <sz val="11"/>
        <rFont val="ＭＳ Ｐゴシック"/>
        <family val="3"/>
        <charset val="128"/>
      </rPr>
      <t>べっぷ日出農業協同組合 ・ 大分県生命保険協会</t>
    </r>
    <rPh sb="8" eb="10">
      <t>ヒジ</t>
    </rPh>
    <phoneticPr fontId="2"/>
  </si>
  <si>
    <t>53,550</t>
    <phoneticPr fontId="2"/>
  </si>
  <si>
    <t>34,000</t>
    <phoneticPr fontId="2"/>
  </si>
  <si>
    <t>73,150</t>
    <phoneticPr fontId="2"/>
  </si>
  <si>
    <t>84,200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</si>
</sst>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8">
    <xf numFmtId="0" fontId="0" fillId="0" borderId="0" xfId="0"/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38" fontId="8" fillId="0" borderId="3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8" fillId="0" borderId="1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distributed" vertical="center"/>
    </xf>
    <xf numFmtId="49" fontId="6" fillId="2" borderId="0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Font="1"/>
    <xf numFmtId="0" fontId="6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38" fontId="3" fillId="3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3" fillId="3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top"/>
    </xf>
    <xf numFmtId="176" fontId="3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right" vertical="center"/>
    </xf>
    <xf numFmtId="176" fontId="8" fillId="2" borderId="3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176" fontId="3" fillId="0" borderId="12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0" fillId="0" borderId="6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8" fontId="3" fillId="3" borderId="0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49" fontId="3" fillId="0" borderId="13" xfId="1" applyNumberFormat="1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distributed" vertical="center"/>
    </xf>
    <xf numFmtId="176" fontId="8" fillId="2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B34"/>
  <sheetViews>
    <sheetView showGridLines="0" tabSelected="1" view="pageBreakPreview" zoomScale="70" zoomScaleNormal="100" zoomScaleSheetLayoutView="70" workbookViewId="0"/>
  </sheetViews>
  <sheetFormatPr defaultColWidth="5.625" defaultRowHeight="20.100000000000001" customHeight="1" x14ac:dyDescent="0.15"/>
  <cols>
    <col min="1" max="1" width="4.625" style="5" customWidth="1"/>
    <col min="2" max="16384" width="5.625" style="5"/>
  </cols>
  <sheetData>
    <row r="6" spans="2:16" ht="20.100000000000001" customHeight="1" x14ac:dyDescent="0.15">
      <c r="B6" s="127" t="s">
        <v>1</v>
      </c>
      <c r="C6" s="128"/>
      <c r="D6" s="130" t="s">
        <v>8</v>
      </c>
      <c r="E6" s="131"/>
      <c r="F6" s="131"/>
      <c r="G6" s="131"/>
      <c r="H6" s="131"/>
      <c r="I6" s="131"/>
      <c r="J6" s="131"/>
      <c r="K6" s="131"/>
      <c r="L6" s="131"/>
      <c r="M6" s="131"/>
      <c r="N6" s="63"/>
      <c r="O6" s="63"/>
      <c r="P6" s="63"/>
    </row>
    <row r="7" spans="2:16" ht="20.100000000000001" customHeight="1" x14ac:dyDescent="0.15">
      <c r="B7" s="128"/>
      <c r="C7" s="128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63"/>
      <c r="O7" s="63"/>
      <c r="P7" s="63"/>
    </row>
    <row r="8" spans="2:16" ht="20.100000000000001" customHeight="1" x14ac:dyDescent="0.15">
      <c r="D8" s="6"/>
    </row>
    <row r="9" spans="2:16" ht="20.100000000000001" customHeight="1" x14ac:dyDescent="0.15">
      <c r="D9" s="6"/>
    </row>
    <row r="11" spans="2:16" ht="20.100000000000001" customHeight="1" x14ac:dyDescent="0.15">
      <c r="D11" s="129" t="s">
        <v>102</v>
      </c>
      <c r="E11" s="128"/>
      <c r="F11" s="132" t="s">
        <v>2</v>
      </c>
      <c r="G11" s="134"/>
      <c r="H11" s="134"/>
      <c r="I11" s="134"/>
      <c r="J11" s="63"/>
      <c r="K11" s="63"/>
      <c r="L11" s="63"/>
      <c r="M11" s="63"/>
      <c r="N11" s="63"/>
      <c r="O11" s="63"/>
      <c r="P11" s="63"/>
    </row>
    <row r="12" spans="2:16" ht="20.100000000000001" customHeight="1" x14ac:dyDescent="0.15">
      <c r="D12" s="129" t="s">
        <v>103</v>
      </c>
      <c r="E12" s="128"/>
      <c r="F12" s="132" t="s">
        <v>3</v>
      </c>
      <c r="G12" s="134"/>
      <c r="H12" s="134"/>
      <c r="I12" s="134"/>
      <c r="J12" s="63"/>
      <c r="K12" s="63"/>
      <c r="L12" s="63"/>
      <c r="M12" s="63"/>
      <c r="N12" s="63"/>
      <c r="O12" s="63"/>
      <c r="P12" s="63"/>
    </row>
    <row r="13" spans="2:16" ht="20.100000000000001" customHeight="1" x14ac:dyDescent="0.15">
      <c r="D13" s="129" t="s">
        <v>104</v>
      </c>
      <c r="E13" s="128"/>
      <c r="F13" s="132" t="s">
        <v>4</v>
      </c>
      <c r="G13" s="133"/>
      <c r="H13" s="133"/>
      <c r="I13" s="133"/>
      <c r="J13" s="133"/>
      <c r="K13" s="133"/>
      <c r="L13" s="63"/>
      <c r="M13" s="63"/>
      <c r="N13" s="63"/>
      <c r="O13" s="63"/>
      <c r="P13" s="63"/>
    </row>
    <row r="14" spans="2:16" ht="20.100000000000001" customHeight="1" x14ac:dyDescent="0.15">
      <c r="D14" s="129" t="s">
        <v>105</v>
      </c>
      <c r="E14" s="128"/>
      <c r="F14" s="132" t="s">
        <v>115</v>
      </c>
      <c r="G14" s="132"/>
      <c r="H14" s="132"/>
      <c r="I14" s="132"/>
      <c r="J14" s="132"/>
      <c r="K14" s="132"/>
      <c r="L14" s="132"/>
      <c r="M14" s="132"/>
      <c r="N14" s="63"/>
      <c r="O14" s="63"/>
      <c r="P14" s="63"/>
    </row>
    <row r="15" spans="2:16" ht="20.100000000000001" customHeight="1" x14ac:dyDescent="0.15">
      <c r="D15" s="129" t="s">
        <v>106</v>
      </c>
      <c r="E15" s="128"/>
      <c r="F15" s="132" t="s">
        <v>116</v>
      </c>
      <c r="G15" s="132"/>
      <c r="H15" s="132"/>
      <c r="I15" s="132"/>
      <c r="J15" s="132"/>
      <c r="K15" s="132"/>
      <c r="L15" s="132"/>
      <c r="M15" s="132"/>
      <c r="N15" s="63"/>
      <c r="O15" s="63"/>
      <c r="P15" s="63"/>
    </row>
    <row r="16" spans="2:16" ht="20.100000000000001" customHeight="1" x14ac:dyDescent="0.15">
      <c r="D16" s="129" t="s">
        <v>107</v>
      </c>
      <c r="E16" s="128"/>
      <c r="F16" s="132" t="s">
        <v>5</v>
      </c>
      <c r="G16" s="134"/>
      <c r="H16" s="134"/>
      <c r="I16" s="134"/>
      <c r="J16" s="134"/>
      <c r="K16" s="134"/>
      <c r="L16" s="134"/>
      <c r="M16" s="134"/>
      <c r="N16" s="63"/>
      <c r="O16" s="63"/>
      <c r="P16" s="63"/>
    </row>
    <row r="17" spans="2:28" ht="20.100000000000001" customHeight="1" x14ac:dyDescent="0.15">
      <c r="D17" s="129" t="s">
        <v>1</v>
      </c>
      <c r="E17" s="128"/>
      <c r="F17" s="132" t="s">
        <v>6</v>
      </c>
      <c r="G17" s="134"/>
      <c r="H17" s="134"/>
      <c r="I17" s="134"/>
      <c r="J17" s="63"/>
      <c r="K17" s="63"/>
      <c r="L17" s="63"/>
      <c r="M17" s="63"/>
      <c r="N17" s="63"/>
      <c r="O17" s="63"/>
      <c r="P17" s="63"/>
    </row>
    <row r="18" spans="2:28" ht="20.100000000000001" customHeight="1" x14ac:dyDescent="0.15">
      <c r="D18" s="129" t="s">
        <v>108</v>
      </c>
      <c r="E18" s="128"/>
      <c r="F18" s="132" t="s">
        <v>7</v>
      </c>
      <c r="G18" s="134"/>
      <c r="H18" s="134"/>
      <c r="I18" s="134"/>
      <c r="J18" s="134"/>
      <c r="K18" s="134"/>
      <c r="L18" s="63"/>
      <c r="M18" s="63"/>
      <c r="N18" s="63"/>
      <c r="O18" s="63"/>
      <c r="P18" s="63"/>
    </row>
    <row r="19" spans="2:28" ht="20.100000000000001" customHeight="1" x14ac:dyDescent="0.15">
      <c r="D19" s="129"/>
      <c r="E19" s="128"/>
      <c r="F19" s="62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2:28" ht="20.100000000000001" customHeight="1" x14ac:dyDescent="0.15">
      <c r="D20" s="129"/>
      <c r="E20" s="128"/>
      <c r="F20" s="62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28" ht="20.100000000000001" customHeight="1" x14ac:dyDescent="0.15">
      <c r="D21" s="129"/>
      <c r="E21" s="128"/>
      <c r="F21" s="62"/>
      <c r="G21" s="63"/>
      <c r="H21" s="63"/>
      <c r="I21" s="63"/>
      <c r="J21" s="63"/>
      <c r="K21" s="63"/>
      <c r="L21" s="63"/>
      <c r="M21" s="63"/>
      <c r="N21" s="63"/>
      <c r="O21" s="63"/>
    </row>
    <row r="22" spans="2:28" ht="20.100000000000001" customHeight="1" x14ac:dyDescent="0.15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</row>
    <row r="23" spans="2:28" ht="20.100000000000001" customHeight="1" x14ac:dyDescent="0.15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</row>
    <row r="24" spans="2:28" ht="20.100000000000001" customHeight="1" x14ac:dyDescent="0.15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</row>
    <row r="25" spans="2:28" ht="20.100000000000001" customHeight="1" x14ac:dyDescent="0.1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</row>
    <row r="26" spans="2:28" ht="20.100000000000001" customHeight="1" x14ac:dyDescent="0.15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</row>
    <row r="27" spans="2:28" ht="20.100000000000001" customHeight="1" x14ac:dyDescent="0.15">
      <c r="D27" s="6"/>
    </row>
    <row r="28" spans="2:28" ht="20.100000000000001" customHeight="1" x14ac:dyDescent="0.15">
      <c r="D28" s="6"/>
    </row>
    <row r="29" spans="2:28" ht="20.100000000000001" customHeight="1" x14ac:dyDescent="0.15">
      <c r="D29" s="6"/>
    </row>
    <row r="30" spans="2:28" ht="20.100000000000001" customHeight="1" x14ac:dyDescent="0.15">
      <c r="D30" s="6"/>
    </row>
    <row r="31" spans="2:28" ht="20.100000000000001" customHeight="1" x14ac:dyDescent="0.2">
      <c r="D31" s="6"/>
      <c r="G31" s="7"/>
    </row>
    <row r="32" spans="2:28" ht="20.100000000000001" customHeight="1" x14ac:dyDescent="0.2">
      <c r="D32" s="6"/>
      <c r="G32" s="7"/>
    </row>
    <row r="33" spans="4:4" ht="20.100000000000001" customHeight="1" x14ac:dyDescent="0.15">
      <c r="D33" s="6"/>
    </row>
    <row r="34" spans="4:4" ht="20.100000000000001" customHeight="1" x14ac:dyDescent="0.15">
      <c r="D34" s="6"/>
    </row>
  </sheetData>
  <mergeCells count="21">
    <mergeCell ref="F18:K18"/>
    <mergeCell ref="D21:E21"/>
    <mergeCell ref="D20:E20"/>
    <mergeCell ref="D19:E19"/>
    <mergeCell ref="D18:E18"/>
    <mergeCell ref="D17:E17"/>
    <mergeCell ref="F17:I17"/>
    <mergeCell ref="F16:M16"/>
    <mergeCell ref="D16:E16"/>
    <mergeCell ref="F14:M14"/>
    <mergeCell ref="D14:E14"/>
    <mergeCell ref="B6:C7"/>
    <mergeCell ref="D12:E12"/>
    <mergeCell ref="D13:E13"/>
    <mergeCell ref="D15:E15"/>
    <mergeCell ref="D6:M7"/>
    <mergeCell ref="F15:M15"/>
    <mergeCell ref="F13:K13"/>
    <mergeCell ref="F12:I12"/>
    <mergeCell ref="D11:E11"/>
    <mergeCell ref="F11:I11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firstPageNumber="57" orientation="portrait" useFirstPageNumber="1" r:id="rId1"/>
  <headerFooter scaleWithDoc="0" alignWithMargins="0">
    <oddFooter>&amp;C&amp;P</oddFooter>
  </headerFooter>
  <colBreaks count="1" manualBreakCount="1">
    <brk id="15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4"/>
  <sheetViews>
    <sheetView showGridLines="0" view="pageBreakPreview" topLeftCell="A2" zoomScale="70" zoomScaleNormal="60" zoomScaleSheetLayoutView="70" workbookViewId="0"/>
  </sheetViews>
  <sheetFormatPr defaultColWidth="3.625" defaultRowHeight="20.100000000000001" customHeight="1" x14ac:dyDescent="0.15"/>
  <cols>
    <col min="1" max="1" width="3.625" style="2" customWidth="1"/>
    <col min="2" max="2" width="3.125" style="2" customWidth="1"/>
    <col min="3" max="4" width="2.625" style="2" customWidth="1"/>
    <col min="5" max="5" width="3.125" style="2" customWidth="1"/>
    <col min="6" max="7" width="3.625" style="2" customWidth="1"/>
    <col min="8" max="8" width="4.75" style="2" customWidth="1"/>
    <col min="9" max="10" width="3.625" style="2" customWidth="1"/>
    <col min="11" max="11" width="2.875" style="2" customWidth="1"/>
    <col min="12" max="13" width="3.625" style="2" customWidth="1"/>
    <col min="14" max="14" width="4.875" style="2" customWidth="1"/>
    <col min="15" max="19" width="3.625" style="2" customWidth="1"/>
    <col min="20" max="20" width="2.5" style="2" customWidth="1"/>
    <col min="21" max="22" width="3.625" style="2" customWidth="1"/>
    <col min="23" max="23" width="4.375" style="2" customWidth="1"/>
    <col min="24" max="26" width="3.625" style="2" customWidth="1"/>
    <col min="27" max="27" width="5.125" style="2" customWidth="1"/>
    <col min="28" max="28" width="2.625" style="2" customWidth="1"/>
    <col min="29" max="29" width="3.625" style="2" customWidth="1"/>
    <col min="30" max="30" width="4.125" style="2" customWidth="1"/>
    <col min="31" max="31" width="3.625" style="2" customWidth="1"/>
    <col min="32" max="32" width="4.125" style="2" customWidth="1"/>
    <col min="33" max="33" width="3.625" style="2" customWidth="1"/>
    <col min="34" max="34" width="5.25" style="2" customWidth="1"/>
    <col min="35" max="36" width="3.625" style="2" customWidth="1"/>
    <col min="37" max="37" width="5.625" style="2" customWidth="1"/>
    <col min="38" max="39" width="3.625" style="2" customWidth="1"/>
    <col min="40" max="40" width="2.75" style="2" customWidth="1"/>
    <col min="41" max="42" width="3.625" style="2" customWidth="1"/>
    <col min="43" max="43" width="3" style="2" customWidth="1"/>
    <col min="44" max="45" width="3.625" style="2" customWidth="1"/>
    <col min="46" max="46" width="4.75" style="2" customWidth="1"/>
    <col min="47" max="48" width="3.625" style="2" customWidth="1"/>
    <col min="49" max="49" width="2.5" style="2" customWidth="1"/>
    <col min="50" max="51" width="3.125" style="2" customWidth="1"/>
    <col min="52" max="53" width="2.625" style="2" customWidth="1"/>
    <col min="54" max="55" width="3.625" style="2"/>
    <col min="56" max="57" width="9.625" style="2" customWidth="1"/>
    <col min="58" max="16384" width="3.625" style="2"/>
  </cols>
  <sheetData>
    <row r="1" spans="1:54" ht="30" customHeight="1" x14ac:dyDescent="0.15">
      <c r="A1" s="180" t="s">
        <v>37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80"/>
      <c r="AB1" s="113"/>
    </row>
    <row r="2" spans="1:54" ht="24.95" customHeight="1" x14ac:dyDescent="0.15">
      <c r="A2" s="183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81"/>
      <c r="AB2" s="114"/>
      <c r="AC2" s="148" t="s">
        <v>38</v>
      </c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</row>
    <row r="3" spans="1:54" ht="16.5" customHeight="1" thickBo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81"/>
      <c r="AB3" s="114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</row>
    <row r="4" spans="1:54" ht="20.100000000000001" customHeight="1" x14ac:dyDescent="0.15">
      <c r="A4" s="168" t="s">
        <v>39</v>
      </c>
      <c r="B4" s="153"/>
      <c r="C4" s="153"/>
      <c r="D4" s="153"/>
      <c r="E4" s="153"/>
      <c r="F4" s="153" t="s">
        <v>40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77"/>
      <c r="AB4" s="116"/>
      <c r="AC4" s="153" t="s">
        <v>41</v>
      </c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 t="s">
        <v>39</v>
      </c>
      <c r="AY4" s="153"/>
      <c r="AZ4" s="153"/>
      <c r="BA4" s="153"/>
      <c r="BB4" s="161"/>
    </row>
    <row r="5" spans="1:54" ht="20.100000000000001" customHeight="1" x14ac:dyDescent="0.15">
      <c r="A5" s="182"/>
      <c r="B5" s="149"/>
      <c r="C5" s="149"/>
      <c r="D5" s="149"/>
      <c r="E5" s="149"/>
      <c r="F5" s="149" t="s">
        <v>42</v>
      </c>
      <c r="G5" s="149"/>
      <c r="H5" s="149"/>
      <c r="I5" s="149"/>
      <c r="J5" s="162"/>
      <c r="K5" s="149" t="s">
        <v>43</v>
      </c>
      <c r="L5" s="150"/>
      <c r="M5" s="150"/>
      <c r="N5" s="150"/>
      <c r="O5" s="158" t="s">
        <v>99</v>
      </c>
      <c r="P5" s="154"/>
      <c r="Q5" s="154" t="s">
        <v>100</v>
      </c>
      <c r="R5" s="155"/>
      <c r="S5" s="149" t="s">
        <v>44</v>
      </c>
      <c r="T5" s="150"/>
      <c r="U5" s="150"/>
      <c r="V5" s="150"/>
      <c r="W5" s="149" t="s">
        <v>87</v>
      </c>
      <c r="X5" s="150"/>
      <c r="Y5" s="150"/>
      <c r="Z5" s="150"/>
      <c r="AA5" s="11"/>
      <c r="AB5" s="11"/>
      <c r="AC5" s="149" t="s">
        <v>42</v>
      </c>
      <c r="AD5" s="149"/>
      <c r="AE5" s="149"/>
      <c r="AF5" s="149"/>
      <c r="AG5" s="149"/>
      <c r="AH5" s="149" t="s">
        <v>43</v>
      </c>
      <c r="AI5" s="150"/>
      <c r="AJ5" s="150"/>
      <c r="AK5" s="150"/>
      <c r="AL5" s="158" t="s">
        <v>99</v>
      </c>
      <c r="AM5" s="154"/>
      <c r="AN5" s="154" t="s">
        <v>100</v>
      </c>
      <c r="AO5" s="155"/>
      <c r="AP5" s="149" t="s">
        <v>44</v>
      </c>
      <c r="AQ5" s="150"/>
      <c r="AR5" s="150"/>
      <c r="AS5" s="150"/>
      <c r="AT5" s="149" t="s">
        <v>87</v>
      </c>
      <c r="AU5" s="150"/>
      <c r="AV5" s="150"/>
      <c r="AW5" s="150"/>
      <c r="AX5" s="149"/>
      <c r="AY5" s="149"/>
      <c r="AZ5" s="149"/>
      <c r="BA5" s="149"/>
      <c r="BB5" s="162"/>
    </row>
    <row r="6" spans="1:54" ht="20.100000000000001" customHeight="1" x14ac:dyDescent="0.15">
      <c r="A6" s="182"/>
      <c r="B6" s="149"/>
      <c r="C6" s="149"/>
      <c r="D6" s="149"/>
      <c r="E6" s="149"/>
      <c r="F6" s="149"/>
      <c r="G6" s="149"/>
      <c r="H6" s="149"/>
      <c r="I6" s="149"/>
      <c r="J6" s="162"/>
      <c r="K6" s="150"/>
      <c r="L6" s="150"/>
      <c r="M6" s="150"/>
      <c r="N6" s="150"/>
      <c r="O6" s="159"/>
      <c r="P6" s="156"/>
      <c r="Q6" s="156" t="s">
        <v>101</v>
      </c>
      <c r="R6" s="157"/>
      <c r="S6" s="150"/>
      <c r="T6" s="150"/>
      <c r="U6" s="150"/>
      <c r="V6" s="150"/>
      <c r="W6" s="150"/>
      <c r="X6" s="150"/>
      <c r="Y6" s="150"/>
      <c r="Z6" s="150"/>
      <c r="AA6" s="11"/>
      <c r="AB6" s="11"/>
      <c r="AC6" s="149"/>
      <c r="AD6" s="149"/>
      <c r="AE6" s="149"/>
      <c r="AF6" s="149"/>
      <c r="AG6" s="149"/>
      <c r="AH6" s="150"/>
      <c r="AI6" s="150"/>
      <c r="AJ6" s="150"/>
      <c r="AK6" s="150"/>
      <c r="AL6" s="159"/>
      <c r="AM6" s="156"/>
      <c r="AN6" s="156" t="s">
        <v>101</v>
      </c>
      <c r="AO6" s="157"/>
      <c r="AP6" s="150"/>
      <c r="AQ6" s="150"/>
      <c r="AR6" s="150"/>
      <c r="AS6" s="150"/>
      <c r="AT6" s="150"/>
      <c r="AU6" s="150"/>
      <c r="AV6" s="150"/>
      <c r="AW6" s="150"/>
      <c r="AX6" s="149"/>
      <c r="AY6" s="149"/>
      <c r="AZ6" s="149"/>
      <c r="BA6" s="149"/>
      <c r="BB6" s="162"/>
    </row>
    <row r="7" spans="1:54" ht="20.100000000000001" customHeight="1" x14ac:dyDescent="0.15">
      <c r="A7" s="135" t="s">
        <v>45</v>
      </c>
      <c r="B7" s="135"/>
      <c r="C7" s="12" t="s">
        <v>13</v>
      </c>
      <c r="D7" s="13" t="s">
        <v>20</v>
      </c>
      <c r="E7" s="77" t="s">
        <v>46</v>
      </c>
      <c r="F7" s="136">
        <v>35</v>
      </c>
      <c r="G7" s="137"/>
      <c r="H7" s="137"/>
      <c r="I7" s="137"/>
      <c r="J7" s="137"/>
      <c r="K7" s="142">
        <v>15</v>
      </c>
      <c r="L7" s="142"/>
      <c r="M7" s="142"/>
      <c r="N7" s="142"/>
      <c r="O7" s="142">
        <v>16</v>
      </c>
      <c r="P7" s="142"/>
      <c r="Q7" s="142"/>
      <c r="R7" s="142"/>
      <c r="S7" s="140">
        <v>1</v>
      </c>
      <c r="T7" s="140"/>
      <c r="U7" s="140"/>
      <c r="V7" s="140"/>
      <c r="W7" s="137">
        <v>3</v>
      </c>
      <c r="X7" s="137"/>
      <c r="Y7" s="137"/>
      <c r="Z7" s="137"/>
      <c r="AA7" s="65"/>
      <c r="AB7" s="106"/>
      <c r="AC7" s="137">
        <f>SUM(AH7:AW7)</f>
        <v>547</v>
      </c>
      <c r="AD7" s="137"/>
      <c r="AE7" s="137"/>
      <c r="AF7" s="137"/>
      <c r="AG7" s="137"/>
      <c r="AH7" s="142">
        <v>206</v>
      </c>
      <c r="AI7" s="142"/>
      <c r="AJ7" s="142"/>
      <c r="AK7" s="142"/>
      <c r="AL7" s="142">
        <v>232</v>
      </c>
      <c r="AM7" s="142"/>
      <c r="AN7" s="142"/>
      <c r="AO7" s="142"/>
      <c r="AP7" s="140">
        <v>16</v>
      </c>
      <c r="AQ7" s="140"/>
      <c r="AR7" s="140"/>
      <c r="AS7" s="140"/>
      <c r="AT7" s="142">
        <v>93</v>
      </c>
      <c r="AU7" s="142"/>
      <c r="AV7" s="142"/>
      <c r="AW7" s="143"/>
      <c r="AX7" s="144" t="s">
        <v>45</v>
      </c>
      <c r="AY7" s="145"/>
      <c r="AZ7" s="12" t="s">
        <v>13</v>
      </c>
      <c r="BA7" s="13" t="s">
        <v>20</v>
      </c>
      <c r="BB7" s="2" t="s">
        <v>46</v>
      </c>
    </row>
    <row r="8" spans="1:54" ht="20.100000000000001" customHeight="1" x14ac:dyDescent="0.15">
      <c r="A8" s="141"/>
      <c r="B8" s="141"/>
      <c r="C8" s="15"/>
      <c r="D8" s="16"/>
      <c r="E8" s="78"/>
      <c r="F8" s="140"/>
      <c r="G8" s="140"/>
      <c r="H8" s="140"/>
      <c r="I8" s="140"/>
      <c r="J8" s="140"/>
      <c r="K8" s="65"/>
      <c r="L8" s="65"/>
      <c r="M8" s="65"/>
      <c r="N8" s="65"/>
      <c r="O8" s="65"/>
      <c r="P8" s="65"/>
      <c r="Q8" s="65"/>
      <c r="R8" s="65"/>
      <c r="S8" s="146"/>
      <c r="T8" s="146"/>
      <c r="U8" s="146"/>
      <c r="V8" s="146"/>
      <c r="W8" s="146"/>
      <c r="X8" s="146"/>
      <c r="Y8" s="146"/>
      <c r="Z8" s="146"/>
      <c r="AA8" s="68"/>
      <c r="AB8" s="110"/>
      <c r="AC8" s="146"/>
      <c r="AD8" s="146"/>
      <c r="AE8" s="146"/>
      <c r="AF8" s="146"/>
      <c r="AG8" s="146"/>
      <c r="AH8" s="65"/>
      <c r="AI8" s="65"/>
      <c r="AJ8" s="65"/>
      <c r="AK8" s="65"/>
      <c r="AL8" s="65"/>
      <c r="AM8" s="65"/>
      <c r="AN8" s="65"/>
      <c r="AO8" s="65"/>
      <c r="AP8" s="164"/>
      <c r="AQ8" s="164"/>
      <c r="AR8" s="164"/>
      <c r="AS8" s="164"/>
      <c r="AT8" s="146"/>
      <c r="AU8" s="146"/>
      <c r="AV8" s="146"/>
      <c r="AW8" s="147"/>
      <c r="AX8" s="77"/>
      <c r="AY8" s="77"/>
      <c r="AZ8" s="15"/>
      <c r="BA8" s="16"/>
      <c r="BB8" s="77"/>
    </row>
    <row r="9" spans="1:54" ht="18" customHeight="1" x14ac:dyDescent="0.15">
      <c r="A9" s="141"/>
      <c r="B9" s="141"/>
      <c r="C9" s="12" t="s">
        <v>13</v>
      </c>
      <c r="D9" s="13" t="s">
        <v>21</v>
      </c>
      <c r="E9" s="78"/>
      <c r="F9" s="137">
        <v>35</v>
      </c>
      <c r="G9" s="137"/>
      <c r="H9" s="137"/>
      <c r="I9" s="137"/>
      <c r="J9" s="137"/>
      <c r="K9" s="137">
        <v>15</v>
      </c>
      <c r="L9" s="137"/>
      <c r="M9" s="137"/>
      <c r="N9" s="137"/>
      <c r="O9" s="137">
        <v>16</v>
      </c>
      <c r="P9" s="137"/>
      <c r="Q9" s="137"/>
      <c r="R9" s="137"/>
      <c r="S9" s="140">
        <v>1</v>
      </c>
      <c r="T9" s="140"/>
      <c r="U9" s="140"/>
      <c r="V9" s="140"/>
      <c r="W9" s="137">
        <v>3</v>
      </c>
      <c r="X9" s="137"/>
      <c r="Y9" s="137"/>
      <c r="Z9" s="137"/>
      <c r="AA9" s="65"/>
      <c r="AB9" s="106"/>
      <c r="AC9" s="137">
        <f>SUM(AH9:AW9)</f>
        <v>544</v>
      </c>
      <c r="AD9" s="137"/>
      <c r="AE9" s="137"/>
      <c r="AF9" s="137"/>
      <c r="AG9" s="137"/>
      <c r="AH9" s="137">
        <v>207</v>
      </c>
      <c r="AI9" s="137"/>
      <c r="AJ9" s="137"/>
      <c r="AK9" s="137"/>
      <c r="AL9" s="137">
        <v>227</v>
      </c>
      <c r="AM9" s="137"/>
      <c r="AN9" s="137"/>
      <c r="AO9" s="137"/>
      <c r="AP9" s="140">
        <v>16</v>
      </c>
      <c r="AQ9" s="140"/>
      <c r="AR9" s="140"/>
      <c r="AS9" s="140"/>
      <c r="AT9" s="137">
        <v>94</v>
      </c>
      <c r="AU9" s="137"/>
      <c r="AV9" s="137"/>
      <c r="AW9" s="160"/>
      <c r="AX9" s="77"/>
      <c r="AY9" s="77"/>
      <c r="AZ9" s="12" t="s">
        <v>13</v>
      </c>
      <c r="BA9" s="13" t="s">
        <v>21</v>
      </c>
      <c r="BB9" s="77"/>
    </row>
    <row r="10" spans="1:54" ht="20.100000000000001" customHeight="1" x14ac:dyDescent="0.15">
      <c r="A10" s="74"/>
      <c r="B10" s="74"/>
      <c r="C10" s="12"/>
      <c r="D10" s="13"/>
      <c r="E10" s="78"/>
      <c r="F10" s="88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9"/>
      <c r="T10" s="69"/>
      <c r="U10" s="69"/>
      <c r="V10" s="69"/>
      <c r="W10" s="65"/>
      <c r="X10" s="65"/>
      <c r="Y10" s="65"/>
      <c r="Z10" s="65"/>
      <c r="AA10" s="65"/>
      <c r="AB10" s="106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9"/>
      <c r="AQ10" s="69"/>
      <c r="AR10" s="69"/>
      <c r="AS10" s="69"/>
      <c r="AT10" s="65"/>
      <c r="AU10" s="65"/>
      <c r="AV10" s="65"/>
      <c r="AW10" s="66"/>
      <c r="AX10" s="77"/>
      <c r="AY10" s="77"/>
      <c r="AZ10" s="12"/>
      <c r="BA10" s="13"/>
      <c r="BB10" s="77"/>
    </row>
    <row r="11" spans="1:54" ht="18" customHeight="1" x14ac:dyDescent="0.15">
      <c r="A11" s="74"/>
      <c r="B11" s="74"/>
      <c r="C11" s="119" t="s">
        <v>13</v>
      </c>
      <c r="D11" s="120" t="s">
        <v>9</v>
      </c>
      <c r="E11" s="78"/>
      <c r="F11" s="136">
        <v>33</v>
      </c>
      <c r="G11" s="137"/>
      <c r="H11" s="137"/>
      <c r="I11" s="137"/>
      <c r="J11" s="137"/>
      <c r="K11" s="137">
        <v>15</v>
      </c>
      <c r="L11" s="137"/>
      <c r="M11" s="137"/>
      <c r="N11" s="137"/>
      <c r="O11" s="137">
        <v>14</v>
      </c>
      <c r="P11" s="137"/>
      <c r="Q11" s="137"/>
      <c r="R11" s="137"/>
      <c r="S11" s="140">
        <v>1</v>
      </c>
      <c r="T11" s="140"/>
      <c r="U11" s="140"/>
      <c r="V11" s="140"/>
      <c r="W11" s="137">
        <v>3</v>
      </c>
      <c r="X11" s="137"/>
      <c r="Y11" s="137"/>
      <c r="Z11" s="137"/>
      <c r="AA11" s="65"/>
      <c r="AB11" s="106"/>
      <c r="AC11" s="137">
        <f>SUM(AH11:AW11)</f>
        <v>529</v>
      </c>
      <c r="AD11" s="137"/>
      <c r="AE11" s="137"/>
      <c r="AF11" s="137"/>
      <c r="AG11" s="137"/>
      <c r="AH11" s="137">
        <v>209</v>
      </c>
      <c r="AI11" s="137"/>
      <c r="AJ11" s="137"/>
      <c r="AK11" s="137"/>
      <c r="AL11" s="137">
        <v>212</v>
      </c>
      <c r="AM11" s="137"/>
      <c r="AN11" s="137"/>
      <c r="AO11" s="137"/>
      <c r="AP11" s="140">
        <v>16</v>
      </c>
      <c r="AQ11" s="140"/>
      <c r="AR11" s="140"/>
      <c r="AS11" s="140"/>
      <c r="AT11" s="137">
        <v>92</v>
      </c>
      <c r="AU11" s="137"/>
      <c r="AV11" s="137"/>
      <c r="AW11" s="160"/>
      <c r="AX11" s="101"/>
      <c r="AY11" s="77"/>
      <c r="AZ11" s="119" t="s">
        <v>13</v>
      </c>
      <c r="BA11" s="120" t="s">
        <v>9</v>
      </c>
      <c r="BB11" s="77"/>
    </row>
    <row r="12" spans="1:54" s="1" customFormat="1" ht="20.100000000000001" customHeight="1" x14ac:dyDescent="0.15">
      <c r="A12" s="141"/>
      <c r="B12" s="141"/>
      <c r="C12" s="12"/>
      <c r="D12" s="13"/>
      <c r="E12" s="78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9"/>
      <c r="T12" s="69"/>
      <c r="U12" s="69"/>
      <c r="V12" s="69"/>
      <c r="W12" s="65"/>
      <c r="X12" s="65"/>
      <c r="Y12" s="65"/>
      <c r="Z12" s="65"/>
      <c r="AA12" s="65"/>
      <c r="AB12" s="106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9"/>
      <c r="AQ12" s="69"/>
      <c r="AR12" s="69"/>
      <c r="AS12" s="69"/>
      <c r="AT12" s="65"/>
      <c r="AU12" s="65"/>
      <c r="AV12" s="65"/>
      <c r="AW12" s="66"/>
      <c r="AX12" s="77"/>
      <c r="AY12" s="77"/>
      <c r="AZ12" s="12"/>
      <c r="BA12" s="13"/>
      <c r="BB12" s="77"/>
    </row>
    <row r="13" spans="1:54" ht="18" customHeight="1" x14ac:dyDescent="0.15">
      <c r="A13" s="141"/>
      <c r="B13" s="141"/>
      <c r="C13" s="12" t="s">
        <v>13</v>
      </c>
      <c r="D13" s="13" t="s">
        <v>10</v>
      </c>
      <c r="E13" s="78"/>
      <c r="F13" s="136">
        <v>33</v>
      </c>
      <c r="G13" s="137"/>
      <c r="H13" s="137"/>
      <c r="I13" s="137"/>
      <c r="J13" s="137"/>
      <c r="K13" s="137">
        <v>15</v>
      </c>
      <c r="L13" s="137"/>
      <c r="M13" s="137"/>
      <c r="N13" s="137"/>
      <c r="O13" s="137">
        <v>14</v>
      </c>
      <c r="P13" s="137"/>
      <c r="Q13" s="137"/>
      <c r="R13" s="137"/>
      <c r="S13" s="140">
        <v>1</v>
      </c>
      <c r="T13" s="140"/>
      <c r="U13" s="140"/>
      <c r="V13" s="140"/>
      <c r="W13" s="137">
        <v>3</v>
      </c>
      <c r="X13" s="137"/>
      <c r="Y13" s="137"/>
      <c r="Z13" s="137"/>
      <c r="AA13" s="65"/>
      <c r="AB13" s="106"/>
      <c r="AC13" s="137">
        <f>SUM(AH13:AW13)</f>
        <v>528</v>
      </c>
      <c r="AD13" s="137"/>
      <c r="AE13" s="137"/>
      <c r="AF13" s="137"/>
      <c r="AG13" s="137"/>
      <c r="AH13" s="137">
        <v>206</v>
      </c>
      <c r="AI13" s="137"/>
      <c r="AJ13" s="137"/>
      <c r="AK13" s="137"/>
      <c r="AL13" s="137">
        <v>216</v>
      </c>
      <c r="AM13" s="137"/>
      <c r="AN13" s="137"/>
      <c r="AO13" s="137"/>
      <c r="AP13" s="140">
        <v>15</v>
      </c>
      <c r="AQ13" s="140"/>
      <c r="AR13" s="140"/>
      <c r="AS13" s="140"/>
      <c r="AT13" s="137">
        <v>91</v>
      </c>
      <c r="AU13" s="137"/>
      <c r="AV13" s="137"/>
      <c r="AW13" s="160"/>
      <c r="AX13" s="77"/>
      <c r="AY13" s="77"/>
      <c r="AZ13" s="12" t="s">
        <v>13</v>
      </c>
      <c r="BA13" s="13" t="s">
        <v>10</v>
      </c>
      <c r="BB13" s="77"/>
    </row>
    <row r="14" spans="1:54" ht="20.100000000000001" customHeight="1" x14ac:dyDescent="0.15">
      <c r="A14" s="135"/>
      <c r="B14" s="135"/>
      <c r="C14" s="12"/>
      <c r="D14" s="13"/>
      <c r="E14" s="77"/>
      <c r="F14" s="88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9"/>
      <c r="T14" s="69"/>
      <c r="U14" s="69"/>
      <c r="V14" s="69"/>
      <c r="W14" s="65"/>
      <c r="X14" s="65"/>
      <c r="Y14" s="65"/>
      <c r="Z14" s="65"/>
      <c r="AA14" s="89"/>
      <c r="AB14" s="107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9"/>
      <c r="AQ14" s="69"/>
      <c r="AR14" s="69"/>
      <c r="AS14" s="69"/>
      <c r="AT14" s="65"/>
      <c r="AU14" s="65"/>
      <c r="AV14" s="65"/>
      <c r="AW14" s="66"/>
      <c r="AZ14" s="12"/>
      <c r="BA14" s="13"/>
    </row>
    <row r="15" spans="1:54" ht="18" customHeight="1" x14ac:dyDescent="0.15">
      <c r="A15" s="135"/>
      <c r="B15" s="135"/>
      <c r="C15" s="12" t="s">
        <v>14</v>
      </c>
      <c r="D15" s="13" t="s">
        <v>12</v>
      </c>
      <c r="E15" s="77"/>
      <c r="F15" s="136">
        <v>33</v>
      </c>
      <c r="G15" s="137"/>
      <c r="H15" s="137"/>
      <c r="I15" s="137"/>
      <c r="J15" s="137"/>
      <c r="K15" s="137">
        <v>15</v>
      </c>
      <c r="L15" s="137"/>
      <c r="M15" s="137"/>
      <c r="N15" s="137"/>
      <c r="O15" s="137">
        <v>14</v>
      </c>
      <c r="P15" s="137"/>
      <c r="Q15" s="137"/>
      <c r="R15" s="137"/>
      <c r="S15" s="138">
        <v>1</v>
      </c>
      <c r="T15" s="138"/>
      <c r="U15" s="138"/>
      <c r="V15" s="138"/>
      <c r="W15" s="137">
        <v>3</v>
      </c>
      <c r="X15" s="137"/>
      <c r="Y15" s="137"/>
      <c r="Z15" s="137"/>
      <c r="AA15" s="89"/>
      <c r="AB15" s="107"/>
      <c r="AC15" s="139">
        <f>SUM(AH15:AW15)</f>
        <v>540</v>
      </c>
      <c r="AD15" s="139"/>
      <c r="AE15" s="139"/>
      <c r="AF15" s="139"/>
      <c r="AG15" s="139"/>
      <c r="AH15" s="137">
        <v>212</v>
      </c>
      <c r="AI15" s="137"/>
      <c r="AJ15" s="137"/>
      <c r="AK15" s="137"/>
      <c r="AL15" s="137">
        <v>218</v>
      </c>
      <c r="AM15" s="137"/>
      <c r="AN15" s="137"/>
      <c r="AO15" s="137"/>
      <c r="AP15" s="138">
        <v>15</v>
      </c>
      <c r="AQ15" s="138"/>
      <c r="AR15" s="138"/>
      <c r="AS15" s="138"/>
      <c r="AT15" s="137">
        <v>95</v>
      </c>
      <c r="AU15" s="137"/>
      <c r="AV15" s="137"/>
      <c r="AW15" s="137"/>
      <c r="AX15" s="101"/>
      <c r="AZ15" s="12" t="s">
        <v>14</v>
      </c>
      <c r="BA15" s="13" t="s">
        <v>12</v>
      </c>
    </row>
    <row r="16" spans="1:54" s="77" customFormat="1" ht="20.100000000000001" customHeight="1" x14ac:dyDescent="0.15">
      <c r="A16" s="135"/>
      <c r="B16" s="135"/>
      <c r="C16" s="12"/>
      <c r="D16" s="13"/>
      <c r="F16" s="175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6"/>
      <c r="T16" s="146"/>
      <c r="U16" s="146"/>
      <c r="V16" s="146"/>
      <c r="W16" s="146"/>
      <c r="X16" s="146"/>
      <c r="Y16" s="146"/>
      <c r="Z16" s="146"/>
      <c r="AA16" s="68"/>
      <c r="AB16" s="110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64"/>
      <c r="AQ16" s="164"/>
      <c r="AR16" s="164"/>
      <c r="AS16" s="164"/>
      <c r="AT16" s="146"/>
      <c r="AU16" s="146"/>
      <c r="AV16" s="146"/>
      <c r="AW16" s="147"/>
      <c r="AX16" s="2"/>
      <c r="AY16" s="2"/>
      <c r="AZ16" s="12"/>
      <c r="BA16" s="13"/>
      <c r="BB16" s="2"/>
    </row>
    <row r="17" spans="1:54" s="77" customFormat="1" ht="20.100000000000001" customHeight="1" x14ac:dyDescent="0.15">
      <c r="A17" s="188"/>
      <c r="B17" s="188"/>
      <c r="C17" s="41" t="s">
        <v>210</v>
      </c>
      <c r="D17" s="16" t="s">
        <v>141</v>
      </c>
      <c r="E17" s="28"/>
      <c r="F17" s="193">
        <v>33</v>
      </c>
      <c r="G17" s="167"/>
      <c r="H17" s="167"/>
      <c r="I17" s="167"/>
      <c r="J17" s="167"/>
      <c r="K17" s="167">
        <v>15</v>
      </c>
      <c r="L17" s="167"/>
      <c r="M17" s="167"/>
      <c r="N17" s="167"/>
      <c r="O17" s="167">
        <v>14</v>
      </c>
      <c r="P17" s="167"/>
      <c r="Q17" s="167"/>
      <c r="R17" s="167"/>
      <c r="S17" s="166">
        <v>1</v>
      </c>
      <c r="T17" s="166"/>
      <c r="U17" s="166"/>
      <c r="V17" s="166"/>
      <c r="W17" s="167">
        <v>3</v>
      </c>
      <c r="X17" s="167"/>
      <c r="Y17" s="167"/>
      <c r="Z17" s="167"/>
      <c r="AA17" s="79"/>
      <c r="AB17" s="111"/>
      <c r="AC17" s="167">
        <f>SUM(AH17:AW17)</f>
        <v>537</v>
      </c>
      <c r="AD17" s="167"/>
      <c r="AE17" s="167"/>
      <c r="AF17" s="167"/>
      <c r="AG17" s="167"/>
      <c r="AH17" s="167">
        <v>209</v>
      </c>
      <c r="AI17" s="167"/>
      <c r="AJ17" s="167"/>
      <c r="AK17" s="167"/>
      <c r="AL17" s="167">
        <v>218</v>
      </c>
      <c r="AM17" s="167"/>
      <c r="AN17" s="167"/>
      <c r="AO17" s="167"/>
      <c r="AP17" s="166">
        <v>15</v>
      </c>
      <c r="AQ17" s="166"/>
      <c r="AR17" s="166"/>
      <c r="AS17" s="166"/>
      <c r="AT17" s="167">
        <v>95</v>
      </c>
      <c r="AU17" s="167"/>
      <c r="AV17" s="167"/>
      <c r="AW17" s="167"/>
      <c r="AX17" s="30"/>
      <c r="AY17" s="1"/>
      <c r="AZ17" s="41" t="s">
        <v>139</v>
      </c>
      <c r="BA17" s="16" t="s">
        <v>141</v>
      </c>
      <c r="BB17" s="1"/>
    </row>
    <row r="18" spans="1:54" s="1" customFormat="1" ht="6" customHeight="1" thickBot="1" x14ac:dyDescent="0.2">
      <c r="A18" s="188"/>
      <c r="B18" s="188"/>
      <c r="C18" s="41"/>
      <c r="D18" s="16"/>
      <c r="E18" s="50"/>
      <c r="F18" s="193"/>
      <c r="G18" s="167"/>
      <c r="H18" s="167"/>
      <c r="I18" s="167"/>
      <c r="J18" s="167"/>
      <c r="K18" s="186"/>
      <c r="L18" s="186"/>
      <c r="M18" s="186"/>
      <c r="N18" s="186"/>
      <c r="O18" s="186"/>
      <c r="P18" s="186"/>
      <c r="Q18" s="186"/>
      <c r="R18" s="186"/>
      <c r="S18" s="187"/>
      <c r="T18" s="187"/>
      <c r="U18" s="187"/>
      <c r="V18" s="187"/>
      <c r="W18" s="186"/>
      <c r="X18" s="186"/>
      <c r="Y18" s="186"/>
      <c r="Z18" s="186"/>
      <c r="AA18" s="51"/>
      <c r="AB18" s="51"/>
      <c r="AC18" s="170"/>
      <c r="AD18" s="170"/>
      <c r="AE18" s="170"/>
      <c r="AF18" s="170"/>
      <c r="AG18" s="170"/>
      <c r="AH18" s="186"/>
      <c r="AI18" s="186"/>
      <c r="AJ18" s="186"/>
      <c r="AK18" s="186"/>
      <c r="AL18" s="186"/>
      <c r="AM18" s="186"/>
      <c r="AN18" s="186"/>
      <c r="AO18" s="186"/>
      <c r="AP18" s="187"/>
      <c r="AQ18" s="187"/>
      <c r="AR18" s="187"/>
      <c r="AS18" s="187"/>
      <c r="AT18" s="186"/>
      <c r="AU18" s="186"/>
      <c r="AV18" s="186"/>
      <c r="AW18" s="199"/>
      <c r="AX18" s="50"/>
      <c r="AZ18" s="41"/>
      <c r="BA18" s="16"/>
    </row>
    <row r="19" spans="1:54" ht="20.100000000000001" customHeight="1" x14ac:dyDescent="0.1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116"/>
      <c r="AC19" s="77"/>
      <c r="AD19" s="77"/>
      <c r="AE19" s="77"/>
      <c r="AF19" s="77"/>
      <c r="AG19" s="77"/>
      <c r="AH19" s="77"/>
      <c r="AI19" s="77"/>
      <c r="AJ19" s="178" t="s">
        <v>138</v>
      </c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98"/>
      <c r="AY19" s="198"/>
      <c r="AZ19" s="198"/>
      <c r="BA19" s="198"/>
      <c r="BB19" s="198"/>
    </row>
    <row r="20" spans="1:54" ht="24.95" customHeight="1" x14ac:dyDescent="0.15">
      <c r="AN20" s="2" t="s">
        <v>222</v>
      </c>
    </row>
    <row r="21" spans="1:54" ht="24.95" customHeight="1" x14ac:dyDescent="0.15">
      <c r="A21" s="183" t="s">
        <v>110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81"/>
      <c r="AB21" s="114"/>
      <c r="AC21" s="148" t="s">
        <v>47</v>
      </c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</row>
    <row r="22" spans="1:54" ht="18" customHeight="1" thickBot="1" x14ac:dyDescent="0.2">
      <c r="A22" s="184" t="s">
        <v>48</v>
      </c>
      <c r="B22" s="184"/>
      <c r="C22" s="184"/>
      <c r="D22" s="184"/>
      <c r="E22" s="184"/>
      <c r="F22" s="77"/>
      <c r="G22" s="77"/>
      <c r="H22" s="10"/>
      <c r="AA22" s="77"/>
      <c r="AB22" s="116"/>
    </row>
    <row r="23" spans="1:54" ht="20.100000000000001" customHeight="1" x14ac:dyDescent="0.15">
      <c r="A23" s="189" t="s">
        <v>49</v>
      </c>
      <c r="B23" s="189"/>
      <c r="C23" s="189"/>
      <c r="D23" s="189"/>
      <c r="E23" s="190"/>
      <c r="F23" s="168" t="s">
        <v>50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69"/>
      <c r="AB23" s="169"/>
      <c r="AC23" s="153"/>
      <c r="AD23" s="153"/>
      <c r="AE23" s="153"/>
      <c r="AF23" s="153"/>
      <c r="AG23" s="153"/>
      <c r="AH23" s="153"/>
      <c r="AI23" s="153" t="s">
        <v>51</v>
      </c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 t="s">
        <v>49</v>
      </c>
      <c r="AY23" s="153"/>
      <c r="AZ23" s="153"/>
      <c r="BA23" s="153"/>
      <c r="BB23" s="161"/>
    </row>
    <row r="24" spans="1:54" ht="20.100000000000001" customHeight="1" x14ac:dyDescent="0.15">
      <c r="A24" s="191"/>
      <c r="B24" s="191"/>
      <c r="C24" s="191"/>
      <c r="D24" s="191"/>
      <c r="E24" s="192"/>
      <c r="F24" s="182" t="s">
        <v>52</v>
      </c>
      <c r="G24" s="150"/>
      <c r="H24" s="150"/>
      <c r="I24" s="149" t="s">
        <v>53</v>
      </c>
      <c r="J24" s="150"/>
      <c r="K24" s="150"/>
      <c r="L24" s="149" t="s">
        <v>54</v>
      </c>
      <c r="M24" s="150"/>
      <c r="N24" s="150"/>
      <c r="O24" s="149" t="s">
        <v>55</v>
      </c>
      <c r="P24" s="150"/>
      <c r="Q24" s="150"/>
      <c r="R24" s="149" t="s">
        <v>56</v>
      </c>
      <c r="S24" s="150"/>
      <c r="T24" s="150"/>
      <c r="U24" s="149" t="s">
        <v>57</v>
      </c>
      <c r="V24" s="150"/>
      <c r="W24" s="150"/>
      <c r="X24" s="149" t="s">
        <v>58</v>
      </c>
      <c r="Y24" s="150"/>
      <c r="Z24" s="150"/>
      <c r="AA24" s="11"/>
      <c r="AB24" s="11"/>
      <c r="AC24" s="197" t="s">
        <v>59</v>
      </c>
      <c r="AD24" s="197"/>
      <c r="AE24" s="197" t="s">
        <v>60</v>
      </c>
      <c r="AF24" s="197"/>
      <c r="AG24" s="149" t="s">
        <v>61</v>
      </c>
      <c r="AH24" s="149"/>
      <c r="AI24" s="149" t="s">
        <v>52</v>
      </c>
      <c r="AJ24" s="150"/>
      <c r="AK24" s="150"/>
      <c r="AL24" s="158" t="s">
        <v>64</v>
      </c>
      <c r="AM24" s="154"/>
      <c r="AN24" s="155"/>
      <c r="AO24" s="158" t="s">
        <v>62</v>
      </c>
      <c r="AP24" s="154"/>
      <c r="AQ24" s="155"/>
      <c r="AR24" s="158" t="s">
        <v>63</v>
      </c>
      <c r="AS24" s="154"/>
      <c r="AT24" s="155"/>
      <c r="AU24" s="158" t="s">
        <v>118</v>
      </c>
      <c r="AV24" s="154"/>
      <c r="AW24" s="155"/>
      <c r="AX24" s="149"/>
      <c r="AY24" s="149"/>
      <c r="AZ24" s="149"/>
      <c r="BA24" s="149"/>
      <c r="BB24" s="162"/>
    </row>
    <row r="25" spans="1:54" ht="20.100000000000001" customHeight="1" x14ac:dyDescent="0.15">
      <c r="A25" s="156"/>
      <c r="B25" s="156"/>
      <c r="C25" s="156"/>
      <c r="D25" s="156"/>
      <c r="E25" s="157"/>
      <c r="F25" s="185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1"/>
      <c r="AB25" s="11"/>
      <c r="AC25" s="196" t="s">
        <v>65</v>
      </c>
      <c r="AD25" s="196"/>
      <c r="AE25" s="196" t="s">
        <v>66</v>
      </c>
      <c r="AF25" s="196"/>
      <c r="AG25" s="149"/>
      <c r="AH25" s="149"/>
      <c r="AI25" s="150"/>
      <c r="AJ25" s="150"/>
      <c r="AK25" s="150"/>
      <c r="AL25" s="159"/>
      <c r="AM25" s="156"/>
      <c r="AN25" s="157"/>
      <c r="AO25" s="159"/>
      <c r="AP25" s="156"/>
      <c r="AQ25" s="157"/>
      <c r="AR25" s="159"/>
      <c r="AS25" s="156"/>
      <c r="AT25" s="157"/>
      <c r="AU25" s="159"/>
      <c r="AV25" s="156"/>
      <c r="AW25" s="157"/>
      <c r="AX25" s="149"/>
      <c r="AY25" s="149"/>
      <c r="AZ25" s="149"/>
      <c r="BA25" s="149"/>
      <c r="BB25" s="162"/>
    </row>
    <row r="26" spans="1:54" ht="20.100000000000001" customHeight="1" x14ac:dyDescent="0.15">
      <c r="A26" s="145" t="s">
        <v>45</v>
      </c>
      <c r="B26" s="145"/>
      <c r="C26" s="12" t="s">
        <v>13</v>
      </c>
      <c r="D26" s="13" t="s">
        <v>10</v>
      </c>
      <c r="E26" s="71" t="s">
        <v>46</v>
      </c>
      <c r="F26" s="195">
        <v>333884</v>
      </c>
      <c r="G26" s="151"/>
      <c r="H26" s="151"/>
      <c r="I26" s="151">
        <v>10712</v>
      </c>
      <c r="J26" s="151"/>
      <c r="K26" s="151"/>
      <c r="L26" s="151">
        <v>180652</v>
      </c>
      <c r="M26" s="151"/>
      <c r="N26" s="151"/>
      <c r="O26" s="151">
        <v>3432</v>
      </c>
      <c r="P26" s="151"/>
      <c r="Q26" s="151"/>
      <c r="R26" s="151">
        <v>1284</v>
      </c>
      <c r="S26" s="151"/>
      <c r="T26" s="151"/>
      <c r="U26" s="151">
        <v>134005</v>
      </c>
      <c r="V26" s="151"/>
      <c r="W26" s="151"/>
      <c r="X26" s="151">
        <v>1662</v>
      </c>
      <c r="Y26" s="151"/>
      <c r="Z26" s="151"/>
      <c r="AA26" s="31"/>
      <c r="AB26" s="31"/>
      <c r="AC26" s="140">
        <v>35</v>
      </c>
      <c r="AD26" s="140"/>
      <c r="AE26" s="140" t="s">
        <v>131</v>
      </c>
      <c r="AF26" s="140"/>
      <c r="AG26" s="140">
        <v>2102</v>
      </c>
      <c r="AH26" s="163"/>
      <c r="AI26" s="140">
        <v>187540</v>
      </c>
      <c r="AJ26" s="140"/>
      <c r="AK26" s="140"/>
      <c r="AL26" s="140">
        <v>422</v>
      </c>
      <c r="AM26" s="140"/>
      <c r="AN26" s="140"/>
      <c r="AO26" s="140">
        <v>16108</v>
      </c>
      <c r="AP26" s="140"/>
      <c r="AQ26" s="140"/>
      <c r="AR26" s="140">
        <v>161278</v>
      </c>
      <c r="AS26" s="140"/>
      <c r="AT26" s="140"/>
      <c r="AU26" s="151">
        <v>9732</v>
      </c>
      <c r="AV26" s="151"/>
      <c r="AW26" s="165"/>
      <c r="AX26" s="145" t="s">
        <v>45</v>
      </c>
      <c r="AY26" s="145"/>
      <c r="AZ26" s="12" t="s">
        <v>13</v>
      </c>
      <c r="BA26" s="13" t="s">
        <v>10</v>
      </c>
      <c r="BB26" s="77" t="s">
        <v>46</v>
      </c>
    </row>
    <row r="27" spans="1:54" s="77" customFormat="1" ht="20.100000000000001" customHeight="1" x14ac:dyDescent="0.15">
      <c r="A27" s="141"/>
      <c r="B27" s="141"/>
      <c r="C27" s="12" t="s">
        <v>14</v>
      </c>
      <c r="D27" s="13" t="s">
        <v>12</v>
      </c>
      <c r="E27" s="78"/>
      <c r="F27" s="175">
        <v>334779</v>
      </c>
      <c r="G27" s="140"/>
      <c r="H27" s="140"/>
      <c r="I27" s="140">
        <v>10943</v>
      </c>
      <c r="J27" s="140"/>
      <c r="K27" s="140"/>
      <c r="L27" s="140">
        <v>187797</v>
      </c>
      <c r="M27" s="140"/>
      <c r="N27" s="140"/>
      <c r="O27" s="140">
        <v>3131</v>
      </c>
      <c r="P27" s="140"/>
      <c r="Q27" s="140"/>
      <c r="R27" s="140">
        <v>1595</v>
      </c>
      <c r="S27" s="140"/>
      <c r="T27" s="140"/>
      <c r="U27" s="140">
        <v>128266</v>
      </c>
      <c r="V27" s="140"/>
      <c r="W27" s="140"/>
      <c r="X27" s="140">
        <v>1594</v>
      </c>
      <c r="Y27" s="140"/>
      <c r="Z27" s="140"/>
      <c r="AA27" s="31"/>
      <c r="AB27" s="31"/>
      <c r="AC27" s="140">
        <v>21</v>
      </c>
      <c r="AD27" s="140"/>
      <c r="AE27" s="140" t="s">
        <v>131</v>
      </c>
      <c r="AF27" s="140"/>
      <c r="AG27" s="140">
        <v>1432</v>
      </c>
      <c r="AH27" s="163"/>
      <c r="AI27" s="175">
        <v>192141</v>
      </c>
      <c r="AJ27" s="140"/>
      <c r="AK27" s="140"/>
      <c r="AL27" s="140">
        <v>380</v>
      </c>
      <c r="AM27" s="140"/>
      <c r="AN27" s="140"/>
      <c r="AO27" s="140">
        <v>17101</v>
      </c>
      <c r="AP27" s="140"/>
      <c r="AQ27" s="140"/>
      <c r="AR27" s="140">
        <v>163593</v>
      </c>
      <c r="AS27" s="140"/>
      <c r="AT27" s="140"/>
      <c r="AU27" s="140">
        <v>11067</v>
      </c>
      <c r="AV27" s="140"/>
      <c r="AW27" s="163"/>
      <c r="AX27" s="101"/>
      <c r="AZ27" s="12" t="s">
        <v>14</v>
      </c>
      <c r="BA27" s="13" t="s">
        <v>12</v>
      </c>
    </row>
    <row r="28" spans="1:54" s="3" customFormat="1" ht="20.100000000000001" customHeight="1" x14ac:dyDescent="0.15">
      <c r="A28" s="194"/>
      <c r="B28" s="194"/>
      <c r="C28" s="41" t="s">
        <v>210</v>
      </c>
      <c r="D28" s="16" t="s">
        <v>211</v>
      </c>
      <c r="F28" s="175">
        <v>341047</v>
      </c>
      <c r="G28" s="140"/>
      <c r="H28" s="140"/>
      <c r="I28" s="140">
        <v>12240</v>
      </c>
      <c r="J28" s="140"/>
      <c r="K28" s="140"/>
      <c r="L28" s="140">
        <v>195897</v>
      </c>
      <c r="M28" s="140"/>
      <c r="N28" s="140"/>
      <c r="O28" s="140">
        <v>3113</v>
      </c>
      <c r="P28" s="140"/>
      <c r="Q28" s="140"/>
      <c r="R28" s="140">
        <v>1901</v>
      </c>
      <c r="S28" s="140"/>
      <c r="T28" s="140"/>
      <c r="U28" s="140">
        <v>125097</v>
      </c>
      <c r="V28" s="140"/>
      <c r="W28" s="140"/>
      <c r="X28" s="140">
        <v>1606</v>
      </c>
      <c r="Y28" s="140"/>
      <c r="Z28" s="140"/>
      <c r="AA28" s="45"/>
      <c r="AB28" s="45"/>
      <c r="AC28" s="140">
        <v>22</v>
      </c>
      <c r="AD28" s="140"/>
      <c r="AE28" s="140"/>
      <c r="AF28" s="140"/>
      <c r="AG28" s="140">
        <v>1171</v>
      </c>
      <c r="AH28" s="163"/>
      <c r="AI28" s="140">
        <f>SUM(AL28:AW28)</f>
        <v>198651</v>
      </c>
      <c r="AJ28" s="140"/>
      <c r="AK28" s="140"/>
      <c r="AL28" s="140">
        <v>367</v>
      </c>
      <c r="AM28" s="140"/>
      <c r="AN28" s="140"/>
      <c r="AO28" s="140">
        <v>14298</v>
      </c>
      <c r="AP28" s="140"/>
      <c r="AQ28" s="140"/>
      <c r="AR28" s="140">
        <v>171520</v>
      </c>
      <c r="AS28" s="140"/>
      <c r="AT28" s="140"/>
      <c r="AU28" s="140">
        <v>12466</v>
      </c>
      <c r="AV28" s="140"/>
      <c r="AW28" s="163"/>
      <c r="AZ28" s="41" t="s">
        <v>210</v>
      </c>
      <c r="BA28" s="16" t="s">
        <v>212</v>
      </c>
    </row>
    <row r="29" spans="1:54" s="77" customFormat="1" ht="18" customHeight="1" x14ac:dyDescent="0.15">
      <c r="A29" s="55"/>
      <c r="B29" s="55"/>
      <c r="C29" s="56"/>
      <c r="D29" s="57"/>
      <c r="E29" s="58"/>
      <c r="F29" s="92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45"/>
      <c r="AB29" s="45"/>
      <c r="AC29" s="90"/>
      <c r="AD29" s="90"/>
      <c r="AE29" s="69"/>
      <c r="AF29" s="69"/>
      <c r="AG29" s="90"/>
      <c r="AH29" s="93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3"/>
      <c r="AX29" s="55"/>
      <c r="AY29" s="55"/>
      <c r="AZ29" s="56"/>
      <c r="BA29" s="57"/>
      <c r="BB29" s="58"/>
    </row>
    <row r="30" spans="1:54" s="77" customFormat="1" ht="20.100000000000001" customHeight="1" x14ac:dyDescent="0.15">
      <c r="C30" s="12"/>
      <c r="D30" s="13" t="s">
        <v>141</v>
      </c>
      <c r="E30" s="77" t="s">
        <v>67</v>
      </c>
      <c r="F30" s="175">
        <v>331336</v>
      </c>
      <c r="G30" s="140"/>
      <c r="H30" s="140"/>
      <c r="I30" s="140">
        <v>10626</v>
      </c>
      <c r="J30" s="140"/>
      <c r="K30" s="140"/>
      <c r="L30" s="140">
        <v>184659</v>
      </c>
      <c r="M30" s="140"/>
      <c r="N30" s="140"/>
      <c r="O30" s="140">
        <v>3135</v>
      </c>
      <c r="P30" s="140"/>
      <c r="Q30" s="140"/>
      <c r="R30" s="140">
        <v>1674</v>
      </c>
      <c r="S30" s="140"/>
      <c r="T30" s="140"/>
      <c r="U30" s="140">
        <v>127838</v>
      </c>
      <c r="V30" s="140"/>
      <c r="W30" s="140"/>
      <c r="X30" s="140">
        <v>1683</v>
      </c>
      <c r="Y30" s="140"/>
      <c r="Z30" s="140"/>
      <c r="AA30" s="31"/>
      <c r="AB30" s="31"/>
      <c r="AC30" s="140">
        <v>20</v>
      </c>
      <c r="AD30" s="140"/>
      <c r="AE30" s="140" t="s">
        <v>131</v>
      </c>
      <c r="AF30" s="140"/>
      <c r="AG30" s="140">
        <v>1701</v>
      </c>
      <c r="AH30" s="163"/>
      <c r="AI30" s="140">
        <f t="shared" ref="AI30:AI40" si="0">SUM(AL30:AW30)</f>
        <v>191150</v>
      </c>
      <c r="AJ30" s="140"/>
      <c r="AK30" s="140"/>
      <c r="AL30" s="140">
        <v>341</v>
      </c>
      <c r="AM30" s="140"/>
      <c r="AN30" s="140"/>
      <c r="AO30" s="140">
        <v>16992</v>
      </c>
      <c r="AP30" s="140"/>
      <c r="AQ30" s="140"/>
      <c r="AR30" s="140">
        <v>162869</v>
      </c>
      <c r="AS30" s="140"/>
      <c r="AT30" s="140"/>
      <c r="AU30" s="140">
        <v>10948</v>
      </c>
      <c r="AV30" s="140"/>
      <c r="AW30" s="163"/>
      <c r="AZ30" s="12"/>
      <c r="BA30" s="13" t="s">
        <v>141</v>
      </c>
      <c r="BB30" s="77" t="s">
        <v>67</v>
      </c>
    </row>
    <row r="31" spans="1:54" s="77" customFormat="1" ht="20.100000000000001" customHeight="1" x14ac:dyDescent="0.15">
      <c r="C31" s="12"/>
      <c r="D31" s="13" t="s">
        <v>181</v>
      </c>
      <c r="F31" s="175">
        <v>331500</v>
      </c>
      <c r="G31" s="140"/>
      <c r="H31" s="140"/>
      <c r="I31" s="140">
        <v>11331</v>
      </c>
      <c r="J31" s="140"/>
      <c r="K31" s="140"/>
      <c r="L31" s="140">
        <v>187681</v>
      </c>
      <c r="M31" s="140"/>
      <c r="N31" s="140"/>
      <c r="O31" s="140">
        <v>3153</v>
      </c>
      <c r="P31" s="140"/>
      <c r="Q31" s="140"/>
      <c r="R31" s="140">
        <v>1666</v>
      </c>
      <c r="S31" s="140"/>
      <c r="T31" s="140"/>
      <c r="U31" s="140">
        <v>124366</v>
      </c>
      <c r="V31" s="140"/>
      <c r="W31" s="140"/>
      <c r="X31" s="140">
        <v>1731</v>
      </c>
      <c r="Y31" s="140"/>
      <c r="Z31" s="140"/>
      <c r="AA31" s="31"/>
      <c r="AB31" s="31"/>
      <c r="AC31" s="140">
        <v>20</v>
      </c>
      <c r="AD31" s="140"/>
      <c r="AE31" s="140" t="s">
        <v>131</v>
      </c>
      <c r="AF31" s="140"/>
      <c r="AG31" s="140">
        <v>1552</v>
      </c>
      <c r="AH31" s="163"/>
      <c r="AI31" s="140">
        <f t="shared" si="0"/>
        <v>192128</v>
      </c>
      <c r="AJ31" s="140"/>
      <c r="AK31" s="140"/>
      <c r="AL31" s="140">
        <v>396</v>
      </c>
      <c r="AM31" s="140"/>
      <c r="AN31" s="140"/>
      <c r="AO31" s="140">
        <v>17036</v>
      </c>
      <c r="AP31" s="140"/>
      <c r="AQ31" s="140"/>
      <c r="AR31" s="140">
        <v>163594</v>
      </c>
      <c r="AS31" s="140"/>
      <c r="AT31" s="140"/>
      <c r="AU31" s="140">
        <v>11102</v>
      </c>
      <c r="AV31" s="140"/>
      <c r="AW31" s="163"/>
      <c r="AZ31" s="12"/>
      <c r="BA31" s="13" t="s">
        <v>132</v>
      </c>
    </row>
    <row r="32" spans="1:54" s="77" customFormat="1" ht="20.100000000000001" customHeight="1" x14ac:dyDescent="0.15">
      <c r="C32" s="12"/>
      <c r="D32" s="13" t="s">
        <v>161</v>
      </c>
      <c r="F32" s="175">
        <v>336815</v>
      </c>
      <c r="G32" s="140"/>
      <c r="H32" s="140"/>
      <c r="I32" s="140">
        <v>11942</v>
      </c>
      <c r="J32" s="140"/>
      <c r="K32" s="140"/>
      <c r="L32" s="140">
        <v>190251</v>
      </c>
      <c r="M32" s="140"/>
      <c r="N32" s="140"/>
      <c r="O32" s="140">
        <v>3133</v>
      </c>
      <c r="P32" s="140"/>
      <c r="Q32" s="140"/>
      <c r="R32" s="140">
        <v>1657</v>
      </c>
      <c r="S32" s="140"/>
      <c r="T32" s="140"/>
      <c r="U32" s="140">
        <v>125012</v>
      </c>
      <c r="V32" s="140"/>
      <c r="W32" s="140"/>
      <c r="X32" s="140">
        <v>1738</v>
      </c>
      <c r="Y32" s="140"/>
      <c r="Z32" s="140"/>
      <c r="AA32" s="31"/>
      <c r="AB32" s="31"/>
      <c r="AC32" s="140">
        <v>22</v>
      </c>
      <c r="AD32" s="140"/>
      <c r="AE32" s="140" t="s">
        <v>131</v>
      </c>
      <c r="AF32" s="140"/>
      <c r="AG32" s="140">
        <v>3060</v>
      </c>
      <c r="AH32" s="163"/>
      <c r="AI32" s="140">
        <f t="shared" si="0"/>
        <v>193679</v>
      </c>
      <c r="AJ32" s="140"/>
      <c r="AK32" s="140"/>
      <c r="AL32" s="140">
        <v>424</v>
      </c>
      <c r="AM32" s="140"/>
      <c r="AN32" s="140"/>
      <c r="AO32" s="140">
        <v>16835</v>
      </c>
      <c r="AP32" s="140"/>
      <c r="AQ32" s="140"/>
      <c r="AR32" s="140">
        <v>164645</v>
      </c>
      <c r="AS32" s="140"/>
      <c r="AT32" s="140"/>
      <c r="AU32" s="140">
        <v>11775</v>
      </c>
      <c r="AV32" s="140"/>
      <c r="AW32" s="163"/>
      <c r="AZ32" s="12"/>
      <c r="BA32" s="13" t="s">
        <v>164</v>
      </c>
    </row>
    <row r="33" spans="1:54" s="77" customFormat="1" ht="20.100000000000001" customHeight="1" x14ac:dyDescent="0.15">
      <c r="C33" s="12"/>
      <c r="D33" s="13" t="s">
        <v>182</v>
      </c>
      <c r="F33" s="175">
        <v>339059</v>
      </c>
      <c r="G33" s="140"/>
      <c r="H33" s="140"/>
      <c r="I33" s="140">
        <v>12943</v>
      </c>
      <c r="J33" s="140"/>
      <c r="K33" s="140"/>
      <c r="L33" s="140">
        <v>192021</v>
      </c>
      <c r="M33" s="140"/>
      <c r="N33" s="140"/>
      <c r="O33" s="140">
        <v>3125</v>
      </c>
      <c r="P33" s="140"/>
      <c r="Q33" s="140"/>
      <c r="R33" s="140">
        <v>1675</v>
      </c>
      <c r="S33" s="140"/>
      <c r="T33" s="140"/>
      <c r="U33" s="140">
        <v>125801</v>
      </c>
      <c r="V33" s="140"/>
      <c r="W33" s="140"/>
      <c r="X33" s="140">
        <v>1799</v>
      </c>
      <c r="Y33" s="140"/>
      <c r="Z33" s="140"/>
      <c r="AA33" s="31"/>
      <c r="AB33" s="31"/>
      <c r="AC33" s="140">
        <v>18</v>
      </c>
      <c r="AD33" s="140"/>
      <c r="AE33" s="140" t="s">
        <v>131</v>
      </c>
      <c r="AF33" s="140"/>
      <c r="AG33" s="140">
        <v>1677</v>
      </c>
      <c r="AH33" s="163"/>
      <c r="AI33" s="140">
        <f t="shared" si="0"/>
        <v>192789</v>
      </c>
      <c r="AJ33" s="140"/>
      <c r="AK33" s="140"/>
      <c r="AL33" s="140">
        <v>392</v>
      </c>
      <c r="AM33" s="140"/>
      <c r="AN33" s="140"/>
      <c r="AO33" s="140">
        <v>14975</v>
      </c>
      <c r="AP33" s="140"/>
      <c r="AQ33" s="140"/>
      <c r="AR33" s="140">
        <v>166348</v>
      </c>
      <c r="AS33" s="140"/>
      <c r="AT33" s="140"/>
      <c r="AU33" s="140">
        <v>11074</v>
      </c>
      <c r="AV33" s="140"/>
      <c r="AW33" s="163"/>
      <c r="AZ33" s="12"/>
      <c r="BA33" s="13" t="s">
        <v>172</v>
      </c>
    </row>
    <row r="34" spans="1:54" s="77" customFormat="1" ht="20.100000000000001" customHeight="1" x14ac:dyDescent="0.15">
      <c r="C34" s="12"/>
      <c r="D34" s="13" t="s">
        <v>183</v>
      </c>
      <c r="F34" s="175">
        <v>332460</v>
      </c>
      <c r="G34" s="140"/>
      <c r="H34" s="140"/>
      <c r="I34" s="140">
        <v>12502</v>
      </c>
      <c r="J34" s="140"/>
      <c r="K34" s="140"/>
      <c r="L34" s="140">
        <v>184556</v>
      </c>
      <c r="M34" s="140"/>
      <c r="N34" s="140"/>
      <c r="O34" s="140">
        <v>3098</v>
      </c>
      <c r="P34" s="140"/>
      <c r="Q34" s="140"/>
      <c r="R34" s="140">
        <v>1824</v>
      </c>
      <c r="S34" s="140"/>
      <c r="T34" s="140"/>
      <c r="U34" s="140">
        <v>126023</v>
      </c>
      <c r="V34" s="140"/>
      <c r="W34" s="140"/>
      <c r="X34" s="140">
        <v>1862</v>
      </c>
      <c r="Y34" s="140"/>
      <c r="Z34" s="140"/>
      <c r="AA34" s="31"/>
      <c r="AB34" s="31"/>
      <c r="AC34" s="140">
        <v>18</v>
      </c>
      <c r="AD34" s="140"/>
      <c r="AE34" s="140" t="s">
        <v>131</v>
      </c>
      <c r="AF34" s="140"/>
      <c r="AG34" s="140">
        <v>2577</v>
      </c>
      <c r="AH34" s="163"/>
      <c r="AI34" s="140">
        <f t="shared" si="0"/>
        <v>193158</v>
      </c>
      <c r="AJ34" s="140"/>
      <c r="AK34" s="140"/>
      <c r="AL34" s="140">
        <v>349</v>
      </c>
      <c r="AM34" s="140"/>
      <c r="AN34" s="140"/>
      <c r="AO34" s="140">
        <v>15103</v>
      </c>
      <c r="AP34" s="140"/>
      <c r="AQ34" s="140"/>
      <c r="AR34" s="140">
        <v>166450</v>
      </c>
      <c r="AS34" s="140"/>
      <c r="AT34" s="140"/>
      <c r="AU34" s="140">
        <v>11256</v>
      </c>
      <c r="AV34" s="140"/>
      <c r="AW34" s="163"/>
      <c r="AZ34" s="12"/>
      <c r="BA34" s="13" t="s">
        <v>189</v>
      </c>
    </row>
    <row r="35" spans="1:54" s="77" customFormat="1" ht="20.100000000000001" customHeight="1" x14ac:dyDescent="0.15">
      <c r="C35" s="12"/>
      <c r="D35" s="13" t="s">
        <v>166</v>
      </c>
      <c r="F35" s="175">
        <v>339276</v>
      </c>
      <c r="G35" s="140"/>
      <c r="H35" s="140"/>
      <c r="I35" s="140">
        <v>12732</v>
      </c>
      <c r="J35" s="140"/>
      <c r="K35" s="140"/>
      <c r="L35" s="140">
        <v>191666</v>
      </c>
      <c r="M35" s="140"/>
      <c r="N35" s="140"/>
      <c r="O35" s="140">
        <v>3111</v>
      </c>
      <c r="P35" s="140"/>
      <c r="Q35" s="140"/>
      <c r="R35" s="140">
        <v>1763</v>
      </c>
      <c r="S35" s="140"/>
      <c r="T35" s="140"/>
      <c r="U35" s="140">
        <v>126289</v>
      </c>
      <c r="V35" s="140"/>
      <c r="W35" s="140"/>
      <c r="X35" s="140">
        <v>1595</v>
      </c>
      <c r="Y35" s="140"/>
      <c r="Z35" s="140"/>
      <c r="AA35" s="31"/>
      <c r="AB35" s="31"/>
      <c r="AC35" s="140">
        <v>22</v>
      </c>
      <c r="AD35" s="140"/>
      <c r="AE35" s="140" t="s">
        <v>131</v>
      </c>
      <c r="AF35" s="140"/>
      <c r="AG35" s="140">
        <v>2098</v>
      </c>
      <c r="AH35" s="163"/>
      <c r="AI35" s="140">
        <f t="shared" si="0"/>
        <v>194303</v>
      </c>
      <c r="AJ35" s="140"/>
      <c r="AK35" s="140"/>
      <c r="AL35" s="140">
        <v>346</v>
      </c>
      <c r="AM35" s="140"/>
      <c r="AN35" s="140"/>
      <c r="AO35" s="140">
        <v>15891</v>
      </c>
      <c r="AP35" s="140"/>
      <c r="AQ35" s="140"/>
      <c r="AR35" s="140">
        <v>167068</v>
      </c>
      <c r="AS35" s="140"/>
      <c r="AT35" s="140"/>
      <c r="AU35" s="140">
        <v>10998</v>
      </c>
      <c r="AV35" s="140"/>
      <c r="AW35" s="163"/>
      <c r="AZ35" s="12"/>
      <c r="BA35" s="13" t="s">
        <v>190</v>
      </c>
    </row>
    <row r="36" spans="1:54" s="77" customFormat="1" ht="20.100000000000001" customHeight="1" x14ac:dyDescent="0.15">
      <c r="C36" s="12"/>
      <c r="D36" s="13" t="s">
        <v>184</v>
      </c>
      <c r="F36" s="175">
        <v>336042</v>
      </c>
      <c r="G36" s="140"/>
      <c r="H36" s="140"/>
      <c r="I36" s="140">
        <v>11877</v>
      </c>
      <c r="J36" s="140"/>
      <c r="K36" s="140"/>
      <c r="L36" s="140">
        <v>189621</v>
      </c>
      <c r="M36" s="140"/>
      <c r="N36" s="140"/>
      <c r="O36" s="140">
        <v>3123</v>
      </c>
      <c r="P36" s="140"/>
      <c r="Q36" s="140"/>
      <c r="R36" s="140">
        <v>1754</v>
      </c>
      <c r="S36" s="140"/>
      <c r="T36" s="140"/>
      <c r="U36" s="140">
        <v>126295</v>
      </c>
      <c r="V36" s="140"/>
      <c r="W36" s="140"/>
      <c r="X36" s="140">
        <v>1573</v>
      </c>
      <c r="Y36" s="140"/>
      <c r="Z36" s="140"/>
      <c r="AA36" s="31"/>
      <c r="AB36" s="31"/>
      <c r="AC36" s="140">
        <v>20</v>
      </c>
      <c r="AD36" s="140"/>
      <c r="AE36" s="140" t="s">
        <v>131</v>
      </c>
      <c r="AF36" s="140"/>
      <c r="AG36" s="140">
        <v>1779</v>
      </c>
      <c r="AH36" s="163"/>
      <c r="AI36" s="140">
        <f t="shared" si="0"/>
        <v>195806</v>
      </c>
      <c r="AJ36" s="140"/>
      <c r="AK36" s="140"/>
      <c r="AL36" s="140">
        <v>322</v>
      </c>
      <c r="AM36" s="140"/>
      <c r="AN36" s="140"/>
      <c r="AO36" s="140">
        <v>16226</v>
      </c>
      <c r="AP36" s="140"/>
      <c r="AQ36" s="140"/>
      <c r="AR36" s="140">
        <v>167146</v>
      </c>
      <c r="AS36" s="140"/>
      <c r="AT36" s="140"/>
      <c r="AU36" s="140">
        <v>12112</v>
      </c>
      <c r="AV36" s="140"/>
      <c r="AW36" s="163"/>
      <c r="AZ36" s="12"/>
      <c r="BA36" s="13" t="s">
        <v>184</v>
      </c>
    </row>
    <row r="37" spans="1:54" s="77" customFormat="1" ht="20.100000000000001" customHeight="1" x14ac:dyDescent="0.15">
      <c r="C37" s="12"/>
      <c r="D37" s="13" t="s">
        <v>185</v>
      </c>
      <c r="F37" s="175">
        <v>338184</v>
      </c>
      <c r="G37" s="140"/>
      <c r="H37" s="140"/>
      <c r="I37" s="140">
        <v>12872</v>
      </c>
      <c r="J37" s="140"/>
      <c r="K37" s="140"/>
      <c r="L37" s="140">
        <v>190882</v>
      </c>
      <c r="M37" s="140"/>
      <c r="N37" s="140"/>
      <c r="O37" s="140">
        <v>3086</v>
      </c>
      <c r="P37" s="140"/>
      <c r="Q37" s="140"/>
      <c r="R37" s="140">
        <v>1788</v>
      </c>
      <c r="S37" s="140"/>
      <c r="T37" s="140"/>
      <c r="U37" s="140">
        <v>125995</v>
      </c>
      <c r="V37" s="140"/>
      <c r="W37" s="140"/>
      <c r="X37" s="140">
        <v>1683</v>
      </c>
      <c r="Y37" s="140"/>
      <c r="Z37" s="140"/>
      <c r="AA37" s="31"/>
      <c r="AB37" s="31"/>
      <c r="AC37" s="140">
        <v>16</v>
      </c>
      <c r="AD37" s="140"/>
      <c r="AE37" s="140" t="s">
        <v>131</v>
      </c>
      <c r="AF37" s="140"/>
      <c r="AG37" s="140">
        <v>1862</v>
      </c>
      <c r="AH37" s="163"/>
      <c r="AI37" s="140">
        <f t="shared" si="0"/>
        <v>196118</v>
      </c>
      <c r="AJ37" s="140"/>
      <c r="AK37" s="140"/>
      <c r="AL37" s="140">
        <v>333</v>
      </c>
      <c r="AM37" s="140"/>
      <c r="AN37" s="140"/>
      <c r="AO37" s="140">
        <v>16600</v>
      </c>
      <c r="AP37" s="140"/>
      <c r="AQ37" s="140"/>
      <c r="AR37" s="140">
        <v>167101</v>
      </c>
      <c r="AS37" s="140"/>
      <c r="AT37" s="140"/>
      <c r="AU37" s="140">
        <v>12084</v>
      </c>
      <c r="AV37" s="140"/>
      <c r="AW37" s="163"/>
      <c r="AZ37" s="12"/>
      <c r="BA37" s="13" t="s">
        <v>191</v>
      </c>
    </row>
    <row r="38" spans="1:54" s="77" customFormat="1" ht="20.100000000000001" customHeight="1" x14ac:dyDescent="0.15">
      <c r="C38" s="12"/>
      <c r="D38" s="13" t="s">
        <v>186</v>
      </c>
      <c r="F38" s="175">
        <v>334366</v>
      </c>
      <c r="G38" s="140"/>
      <c r="H38" s="140"/>
      <c r="I38" s="140">
        <v>11944</v>
      </c>
      <c r="J38" s="140"/>
      <c r="K38" s="140"/>
      <c r="L38" s="140">
        <v>187251</v>
      </c>
      <c r="M38" s="140"/>
      <c r="N38" s="140"/>
      <c r="O38" s="140">
        <v>3082</v>
      </c>
      <c r="P38" s="140"/>
      <c r="Q38" s="140"/>
      <c r="R38" s="140">
        <v>1916</v>
      </c>
      <c r="S38" s="140"/>
      <c r="T38" s="140"/>
      <c r="U38" s="140">
        <v>126135</v>
      </c>
      <c r="V38" s="140"/>
      <c r="W38" s="140"/>
      <c r="X38" s="140">
        <v>1758</v>
      </c>
      <c r="Y38" s="140"/>
      <c r="Z38" s="140"/>
      <c r="AA38" s="31"/>
      <c r="AB38" s="31"/>
      <c r="AC38" s="140">
        <v>19</v>
      </c>
      <c r="AD38" s="140"/>
      <c r="AE38" s="140" t="s">
        <v>131</v>
      </c>
      <c r="AF38" s="140"/>
      <c r="AG38" s="140">
        <v>2261</v>
      </c>
      <c r="AH38" s="163"/>
      <c r="AI38" s="140">
        <f t="shared" si="0"/>
        <v>195792</v>
      </c>
      <c r="AJ38" s="140"/>
      <c r="AK38" s="140"/>
      <c r="AL38" s="140">
        <v>349</v>
      </c>
      <c r="AM38" s="140"/>
      <c r="AN38" s="140"/>
      <c r="AO38" s="140">
        <v>16211</v>
      </c>
      <c r="AP38" s="140"/>
      <c r="AQ38" s="140"/>
      <c r="AR38" s="140">
        <v>167155</v>
      </c>
      <c r="AS38" s="140"/>
      <c r="AT38" s="140"/>
      <c r="AU38" s="140">
        <v>12077</v>
      </c>
      <c r="AV38" s="140"/>
      <c r="AW38" s="163"/>
      <c r="AZ38" s="12"/>
      <c r="BA38" s="13" t="s">
        <v>186</v>
      </c>
    </row>
    <row r="39" spans="1:54" s="77" customFormat="1" ht="20.100000000000001" customHeight="1" x14ac:dyDescent="0.15">
      <c r="C39" s="12" t="s">
        <v>187</v>
      </c>
      <c r="D39" s="13" t="s">
        <v>180</v>
      </c>
      <c r="F39" s="175">
        <v>336411</v>
      </c>
      <c r="G39" s="140"/>
      <c r="H39" s="140"/>
      <c r="I39" s="140">
        <v>11351</v>
      </c>
      <c r="J39" s="140"/>
      <c r="K39" s="140"/>
      <c r="L39" s="140">
        <v>189833</v>
      </c>
      <c r="M39" s="140"/>
      <c r="N39" s="140"/>
      <c r="O39" s="140">
        <v>3099</v>
      </c>
      <c r="P39" s="140"/>
      <c r="Q39" s="140"/>
      <c r="R39" s="140">
        <v>1859</v>
      </c>
      <c r="S39" s="140"/>
      <c r="T39" s="140"/>
      <c r="U39" s="140">
        <v>125815</v>
      </c>
      <c r="V39" s="140"/>
      <c r="W39" s="140"/>
      <c r="X39" s="140">
        <v>1824</v>
      </c>
      <c r="Y39" s="140"/>
      <c r="Z39" s="140"/>
      <c r="AA39" s="31"/>
      <c r="AB39" s="31"/>
      <c r="AC39" s="140">
        <v>23</v>
      </c>
      <c r="AD39" s="140"/>
      <c r="AE39" s="140" t="s">
        <v>131</v>
      </c>
      <c r="AF39" s="140"/>
      <c r="AG39" s="140">
        <v>2607</v>
      </c>
      <c r="AH39" s="163"/>
      <c r="AI39" s="140">
        <f t="shared" si="0"/>
        <v>196469</v>
      </c>
      <c r="AJ39" s="140"/>
      <c r="AK39" s="140"/>
      <c r="AL39" s="140">
        <v>356</v>
      </c>
      <c r="AM39" s="140"/>
      <c r="AN39" s="140"/>
      <c r="AO39" s="140">
        <v>15661</v>
      </c>
      <c r="AP39" s="140"/>
      <c r="AQ39" s="140"/>
      <c r="AR39" s="140">
        <v>168552</v>
      </c>
      <c r="AS39" s="140"/>
      <c r="AT39" s="140"/>
      <c r="AU39" s="140">
        <v>11900</v>
      </c>
      <c r="AV39" s="140"/>
      <c r="AW39" s="163"/>
      <c r="AZ39" s="12" t="s">
        <v>178</v>
      </c>
      <c r="BA39" s="13" t="s">
        <v>180</v>
      </c>
    </row>
    <row r="40" spans="1:54" s="77" customFormat="1" ht="20.100000000000001" customHeight="1" x14ac:dyDescent="0.15">
      <c r="C40" s="12" t="s">
        <v>187</v>
      </c>
      <c r="D40" s="13" t="s">
        <v>187</v>
      </c>
      <c r="F40" s="175">
        <v>340419</v>
      </c>
      <c r="G40" s="140"/>
      <c r="H40" s="140"/>
      <c r="I40" s="140">
        <v>12226</v>
      </c>
      <c r="J40" s="140"/>
      <c r="K40" s="140"/>
      <c r="L40" s="140">
        <v>193010</v>
      </c>
      <c r="M40" s="140"/>
      <c r="N40" s="140"/>
      <c r="O40" s="140">
        <v>3107</v>
      </c>
      <c r="P40" s="140"/>
      <c r="Q40" s="140"/>
      <c r="R40" s="140">
        <v>1943</v>
      </c>
      <c r="S40" s="140"/>
      <c r="T40" s="140"/>
      <c r="U40" s="140">
        <v>126012</v>
      </c>
      <c r="V40" s="140"/>
      <c r="W40" s="140"/>
      <c r="X40" s="140">
        <v>1815</v>
      </c>
      <c r="Y40" s="140"/>
      <c r="Z40" s="140"/>
      <c r="AA40" s="31"/>
      <c r="AB40" s="31"/>
      <c r="AC40" s="140">
        <v>19</v>
      </c>
      <c r="AD40" s="140"/>
      <c r="AE40" s="140" t="s">
        <v>131</v>
      </c>
      <c r="AF40" s="140"/>
      <c r="AG40" s="140">
        <v>2287</v>
      </c>
      <c r="AH40" s="163"/>
      <c r="AI40" s="140">
        <f t="shared" si="0"/>
        <v>200284</v>
      </c>
      <c r="AJ40" s="140"/>
      <c r="AK40" s="140"/>
      <c r="AL40" s="140">
        <v>377</v>
      </c>
      <c r="AM40" s="140"/>
      <c r="AN40" s="140"/>
      <c r="AO40" s="140">
        <v>16996</v>
      </c>
      <c r="AP40" s="140"/>
      <c r="AQ40" s="140"/>
      <c r="AR40" s="140">
        <v>171349</v>
      </c>
      <c r="AS40" s="140"/>
      <c r="AT40" s="140"/>
      <c r="AU40" s="140">
        <v>11562</v>
      </c>
      <c r="AV40" s="140"/>
      <c r="AW40" s="163"/>
      <c r="AZ40" s="12" t="s">
        <v>141</v>
      </c>
      <c r="BA40" s="13" t="s">
        <v>192</v>
      </c>
    </row>
    <row r="41" spans="1:54" s="77" customFormat="1" ht="20.100000000000001" customHeight="1" thickBot="1" x14ac:dyDescent="0.2">
      <c r="A41" s="17"/>
      <c r="B41" s="17"/>
      <c r="C41" s="18" t="s">
        <v>187</v>
      </c>
      <c r="D41" s="19" t="s">
        <v>181</v>
      </c>
      <c r="E41" s="17"/>
      <c r="F41" s="174">
        <v>341047</v>
      </c>
      <c r="G41" s="171"/>
      <c r="H41" s="171"/>
      <c r="I41" s="171">
        <v>12240</v>
      </c>
      <c r="J41" s="171"/>
      <c r="K41" s="171"/>
      <c r="L41" s="171">
        <v>195897</v>
      </c>
      <c r="M41" s="171"/>
      <c r="N41" s="171"/>
      <c r="O41" s="171">
        <v>3113</v>
      </c>
      <c r="P41" s="171"/>
      <c r="Q41" s="171"/>
      <c r="R41" s="171">
        <v>1901</v>
      </c>
      <c r="S41" s="171"/>
      <c r="T41" s="171"/>
      <c r="U41" s="171">
        <v>125097</v>
      </c>
      <c r="V41" s="171"/>
      <c r="W41" s="171"/>
      <c r="X41" s="171">
        <v>1606</v>
      </c>
      <c r="Y41" s="171"/>
      <c r="Z41" s="171"/>
      <c r="AA41" s="31"/>
      <c r="AB41" s="31"/>
      <c r="AC41" s="171">
        <v>22</v>
      </c>
      <c r="AD41" s="171"/>
      <c r="AE41" s="171" t="s">
        <v>202</v>
      </c>
      <c r="AF41" s="171"/>
      <c r="AG41" s="171">
        <v>1171</v>
      </c>
      <c r="AH41" s="177"/>
      <c r="AI41" s="171">
        <f>SUM(AL41:AW41)</f>
        <v>198651</v>
      </c>
      <c r="AJ41" s="171"/>
      <c r="AK41" s="171"/>
      <c r="AL41" s="171">
        <v>367</v>
      </c>
      <c r="AM41" s="171"/>
      <c r="AN41" s="171"/>
      <c r="AO41" s="171">
        <v>14298</v>
      </c>
      <c r="AP41" s="171"/>
      <c r="AQ41" s="171"/>
      <c r="AR41" s="171">
        <v>171520</v>
      </c>
      <c r="AS41" s="171"/>
      <c r="AT41" s="171"/>
      <c r="AU41" s="171">
        <v>12466</v>
      </c>
      <c r="AV41" s="171"/>
      <c r="AW41" s="177"/>
      <c r="AX41" s="17"/>
      <c r="AY41" s="17"/>
      <c r="AZ41" s="18" t="s">
        <v>170</v>
      </c>
      <c r="BA41" s="19" t="s">
        <v>163</v>
      </c>
      <c r="BB41" s="17"/>
    </row>
    <row r="42" spans="1:54" ht="20.100000000000001" customHeight="1" x14ac:dyDescent="0.15">
      <c r="A42" s="172" t="s">
        <v>145</v>
      </c>
      <c r="B42" s="172"/>
      <c r="C42" s="172"/>
      <c r="D42" s="172"/>
      <c r="E42" s="172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77"/>
      <c r="V42" s="77"/>
      <c r="W42" s="77"/>
      <c r="X42" s="77"/>
      <c r="Y42" s="77"/>
      <c r="Z42" s="77"/>
      <c r="AA42" s="77"/>
      <c r="AB42" s="116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178" t="s">
        <v>68</v>
      </c>
      <c r="AX42" s="179"/>
      <c r="AY42" s="179"/>
      <c r="AZ42" s="179"/>
      <c r="BA42" s="179"/>
      <c r="BB42" s="179"/>
    </row>
    <row r="43" spans="1:54" ht="20.100000000000001" customHeight="1" x14ac:dyDescent="0.15">
      <c r="A43" s="100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AA43" s="77"/>
      <c r="AB43" s="116"/>
      <c r="AU43" s="176" t="s">
        <v>36</v>
      </c>
      <c r="AV43" s="176"/>
      <c r="AW43" s="176"/>
      <c r="AX43" s="176"/>
      <c r="AY43" s="176"/>
      <c r="AZ43" s="176"/>
      <c r="BA43" s="176"/>
      <c r="BB43" s="176"/>
    </row>
    <row r="44" spans="1:54" ht="20.100000000000001" customHeight="1" x14ac:dyDescent="0.15">
      <c r="AE44" s="140"/>
      <c r="AF44" s="140"/>
    </row>
  </sheetData>
  <mergeCells count="378">
    <mergeCell ref="AL17:AO17"/>
    <mergeCell ref="AT13:AW13"/>
    <mergeCell ref="AP16:AS16"/>
    <mergeCell ref="AH18:AK18"/>
    <mergeCell ref="AJ19:BB19"/>
    <mergeCell ref="AH16:AK16"/>
    <mergeCell ref="AL16:AO16"/>
    <mergeCell ref="AT16:AW16"/>
    <mergeCell ref="O16:R16"/>
    <mergeCell ref="W16:Z16"/>
    <mergeCell ref="AC16:AG16"/>
    <mergeCell ref="S16:V16"/>
    <mergeCell ref="AP18:AS18"/>
    <mergeCell ref="AL18:AO18"/>
    <mergeCell ref="AT18:AW18"/>
    <mergeCell ref="AO28:AQ28"/>
    <mergeCell ref="U27:W27"/>
    <mergeCell ref="AX23:BB25"/>
    <mergeCell ref="AX26:AY26"/>
    <mergeCell ref="AU28:AW28"/>
    <mergeCell ref="AO26:AQ26"/>
    <mergeCell ref="AL26:AN26"/>
    <mergeCell ref="AR28:AT28"/>
    <mergeCell ref="AO24:AQ25"/>
    <mergeCell ref="AI28:AK28"/>
    <mergeCell ref="AI27:AK27"/>
    <mergeCell ref="AE28:AF28"/>
    <mergeCell ref="AR27:AT27"/>
    <mergeCell ref="AC25:AD25"/>
    <mergeCell ref="AL24:AN25"/>
    <mergeCell ref="AL27:AN27"/>
    <mergeCell ref="AO27:AQ27"/>
    <mergeCell ref="AC24:AD24"/>
    <mergeCell ref="AU27:AW27"/>
    <mergeCell ref="AE25:AF25"/>
    <mergeCell ref="AE26:AF26"/>
    <mergeCell ref="AE24:AF24"/>
    <mergeCell ref="AG24:AH25"/>
    <mergeCell ref="X24:Z25"/>
    <mergeCell ref="A28:B28"/>
    <mergeCell ref="A26:B26"/>
    <mergeCell ref="F26:H26"/>
    <mergeCell ref="I26:K26"/>
    <mergeCell ref="L28:N28"/>
    <mergeCell ref="X27:Z27"/>
    <mergeCell ref="R28:T28"/>
    <mergeCell ref="R26:T26"/>
    <mergeCell ref="F27:H27"/>
    <mergeCell ref="I27:K27"/>
    <mergeCell ref="L27:N27"/>
    <mergeCell ref="R27:T27"/>
    <mergeCell ref="O28:Q28"/>
    <mergeCell ref="F28:H28"/>
    <mergeCell ref="I28:K28"/>
    <mergeCell ref="A27:B27"/>
    <mergeCell ref="O27:Q27"/>
    <mergeCell ref="O24:Q25"/>
    <mergeCell ref="A22:E22"/>
    <mergeCell ref="U24:W25"/>
    <mergeCell ref="R24:T25"/>
    <mergeCell ref="K13:N13"/>
    <mergeCell ref="F24:H25"/>
    <mergeCell ref="F16:J16"/>
    <mergeCell ref="K16:N16"/>
    <mergeCell ref="O18:R18"/>
    <mergeCell ref="S18:V18"/>
    <mergeCell ref="W18:Z18"/>
    <mergeCell ref="A18:B18"/>
    <mergeCell ref="A23:E25"/>
    <mergeCell ref="I24:K25"/>
    <mergeCell ref="A16:B16"/>
    <mergeCell ref="A17:B17"/>
    <mergeCell ref="F17:J17"/>
    <mergeCell ref="K17:N17"/>
    <mergeCell ref="O17:R17"/>
    <mergeCell ref="S17:V17"/>
    <mergeCell ref="W17:Z17"/>
    <mergeCell ref="F18:J18"/>
    <mergeCell ref="K18:N18"/>
    <mergeCell ref="A13:B13"/>
    <mergeCell ref="AG26:AH26"/>
    <mergeCell ref="AI26:AK26"/>
    <mergeCell ref="A1:Z1"/>
    <mergeCell ref="A3:Z3"/>
    <mergeCell ref="K5:N6"/>
    <mergeCell ref="S5:V6"/>
    <mergeCell ref="W5:Z6"/>
    <mergeCell ref="A4:E6"/>
    <mergeCell ref="A2:Z2"/>
    <mergeCell ref="F4:Z4"/>
    <mergeCell ref="Q5:R5"/>
    <mergeCell ref="F5:J6"/>
    <mergeCell ref="Q6:R6"/>
    <mergeCell ref="A8:B8"/>
    <mergeCell ref="A21:Z21"/>
    <mergeCell ref="S8:V8"/>
    <mergeCell ref="AC8:AG8"/>
    <mergeCell ref="W8:Z8"/>
    <mergeCell ref="X26:Z26"/>
    <mergeCell ref="A7:B7"/>
    <mergeCell ref="K7:N7"/>
    <mergeCell ref="O7:R7"/>
    <mergeCell ref="L24:N25"/>
    <mergeCell ref="O5:P6"/>
    <mergeCell ref="AE30:AF30"/>
    <mergeCell ref="U28:W28"/>
    <mergeCell ref="X30:Z30"/>
    <mergeCell ref="AG30:AH30"/>
    <mergeCell ref="X28:Z28"/>
    <mergeCell ref="AG28:AH28"/>
    <mergeCell ref="U30:W30"/>
    <mergeCell ref="AC28:AD28"/>
    <mergeCell ref="AL28:AN28"/>
    <mergeCell ref="AU30:AW30"/>
    <mergeCell ref="AO30:AQ30"/>
    <mergeCell ref="AR30:AT30"/>
    <mergeCell ref="AL30:AN30"/>
    <mergeCell ref="AI30:AK30"/>
    <mergeCell ref="F31:H31"/>
    <mergeCell ref="I31:K31"/>
    <mergeCell ref="L31:N31"/>
    <mergeCell ref="O31:Q31"/>
    <mergeCell ref="AU31:AW31"/>
    <mergeCell ref="AR31:AT31"/>
    <mergeCell ref="AO31:AQ31"/>
    <mergeCell ref="U31:W31"/>
    <mergeCell ref="X31:Z31"/>
    <mergeCell ref="R31:T31"/>
    <mergeCell ref="AL31:AN31"/>
    <mergeCell ref="F30:H30"/>
    <mergeCell ref="I30:K30"/>
    <mergeCell ref="L30:N30"/>
    <mergeCell ref="O30:Q30"/>
    <mergeCell ref="R30:T30"/>
    <mergeCell ref="AI31:AK31"/>
    <mergeCell ref="AG31:AH31"/>
    <mergeCell ref="AC30:AD30"/>
    <mergeCell ref="F33:H33"/>
    <mergeCell ref="I33:K33"/>
    <mergeCell ref="L33:N33"/>
    <mergeCell ref="O33:Q33"/>
    <mergeCell ref="F32:H32"/>
    <mergeCell ref="I32:K32"/>
    <mergeCell ref="L32:N32"/>
    <mergeCell ref="O32:Q32"/>
    <mergeCell ref="R33:T33"/>
    <mergeCell ref="AE32:AF32"/>
    <mergeCell ref="R32:T32"/>
    <mergeCell ref="U32:W32"/>
    <mergeCell ref="X32:Z32"/>
    <mergeCell ref="AL33:AN33"/>
    <mergeCell ref="AL32:AN32"/>
    <mergeCell ref="AG32:AH32"/>
    <mergeCell ref="AI32:AK32"/>
    <mergeCell ref="AC32:AD32"/>
    <mergeCell ref="AL34:AN34"/>
    <mergeCell ref="AE33:AF33"/>
    <mergeCell ref="AG33:AH33"/>
    <mergeCell ref="AE34:AF34"/>
    <mergeCell ref="AG34:AH34"/>
    <mergeCell ref="AO33:AQ33"/>
    <mergeCell ref="U33:W33"/>
    <mergeCell ref="X33:Z33"/>
    <mergeCell ref="AC33:AD33"/>
    <mergeCell ref="AI33:AK33"/>
    <mergeCell ref="AC36:AD36"/>
    <mergeCell ref="F34:H34"/>
    <mergeCell ref="I34:K34"/>
    <mergeCell ref="L34:N34"/>
    <mergeCell ref="O34:Q34"/>
    <mergeCell ref="X34:Z34"/>
    <mergeCell ref="R34:T34"/>
    <mergeCell ref="F35:H35"/>
    <mergeCell ref="I35:K35"/>
    <mergeCell ref="L35:N35"/>
    <mergeCell ref="O35:Q35"/>
    <mergeCell ref="U36:W36"/>
    <mergeCell ref="R36:T36"/>
    <mergeCell ref="F36:H36"/>
    <mergeCell ref="R35:T35"/>
    <mergeCell ref="U35:W35"/>
    <mergeCell ref="I36:K36"/>
    <mergeCell ref="U34:W34"/>
    <mergeCell ref="L36:N36"/>
    <mergeCell ref="O36:Q36"/>
    <mergeCell ref="F39:H39"/>
    <mergeCell ref="AL38:AN38"/>
    <mergeCell ref="AU37:AW37"/>
    <mergeCell ref="AL37:AN37"/>
    <mergeCell ref="AO37:AQ37"/>
    <mergeCell ref="AR37:AT37"/>
    <mergeCell ref="AU39:AW39"/>
    <mergeCell ref="X37:Z37"/>
    <mergeCell ref="U38:W38"/>
    <mergeCell ref="X38:Z38"/>
    <mergeCell ref="U37:W37"/>
    <mergeCell ref="R37:T37"/>
    <mergeCell ref="F38:H38"/>
    <mergeCell ref="I38:K38"/>
    <mergeCell ref="L38:N38"/>
    <mergeCell ref="O38:Q38"/>
    <mergeCell ref="R38:T38"/>
    <mergeCell ref="F37:H37"/>
    <mergeCell ref="L37:N37"/>
    <mergeCell ref="O37:Q37"/>
    <mergeCell ref="I37:K37"/>
    <mergeCell ref="X41:Z41"/>
    <mergeCell ref="AL41:AN41"/>
    <mergeCell ref="AE40:AF40"/>
    <mergeCell ref="I40:K40"/>
    <mergeCell ref="L40:N40"/>
    <mergeCell ref="O40:Q40"/>
    <mergeCell ref="AR39:AT39"/>
    <mergeCell ref="AC39:AD39"/>
    <mergeCell ref="AO39:AQ39"/>
    <mergeCell ref="O39:Q39"/>
    <mergeCell ref="U39:W39"/>
    <mergeCell ref="X39:Z39"/>
    <mergeCell ref="R39:T39"/>
    <mergeCell ref="I39:K39"/>
    <mergeCell ref="L39:N39"/>
    <mergeCell ref="AC40:AD40"/>
    <mergeCell ref="A42:T42"/>
    <mergeCell ref="F41:H41"/>
    <mergeCell ref="I41:K41"/>
    <mergeCell ref="L41:N41"/>
    <mergeCell ref="R40:T40"/>
    <mergeCell ref="F40:H40"/>
    <mergeCell ref="O41:Q41"/>
    <mergeCell ref="AU43:BB43"/>
    <mergeCell ref="AR41:AT41"/>
    <mergeCell ref="AU41:AW41"/>
    <mergeCell ref="AW42:BB42"/>
    <mergeCell ref="AR40:AT40"/>
    <mergeCell ref="R41:T41"/>
    <mergeCell ref="U41:W41"/>
    <mergeCell ref="AE41:AF41"/>
    <mergeCell ref="AC41:AD41"/>
    <mergeCell ref="AG41:AH41"/>
    <mergeCell ref="AO40:AQ40"/>
    <mergeCell ref="AG40:AH40"/>
    <mergeCell ref="AI40:AK40"/>
    <mergeCell ref="AO41:AQ41"/>
    <mergeCell ref="U40:W40"/>
    <mergeCell ref="X40:Z40"/>
    <mergeCell ref="AL40:AN40"/>
    <mergeCell ref="AE44:AF44"/>
    <mergeCell ref="AG35:AH35"/>
    <mergeCell ref="AI34:AK34"/>
    <mergeCell ref="AI35:AK35"/>
    <mergeCell ref="AE35:AF35"/>
    <mergeCell ref="AU35:AW35"/>
    <mergeCell ref="AR35:AT35"/>
    <mergeCell ref="AL35:AN35"/>
    <mergeCell ref="AO35:AQ35"/>
    <mergeCell ref="AU36:AW36"/>
    <mergeCell ref="AO36:AQ36"/>
    <mergeCell ref="AR36:AT36"/>
    <mergeCell ref="AL36:AN36"/>
    <mergeCell ref="AU38:AW38"/>
    <mergeCell ref="AO38:AQ38"/>
    <mergeCell ref="AL39:AN39"/>
    <mergeCell ref="AR38:AT38"/>
    <mergeCell ref="AG37:AH37"/>
    <mergeCell ref="AI41:AK41"/>
    <mergeCell ref="AU40:AW40"/>
    <mergeCell ref="AG38:AH38"/>
    <mergeCell ref="AU34:AW34"/>
    <mergeCell ref="AO34:AQ34"/>
    <mergeCell ref="AR34:AT34"/>
    <mergeCell ref="AC31:AD31"/>
    <mergeCell ref="AE31:AF31"/>
    <mergeCell ref="AC37:AD37"/>
    <mergeCell ref="AI39:AK39"/>
    <mergeCell ref="U26:W26"/>
    <mergeCell ref="O13:R13"/>
    <mergeCell ref="AC27:AD27"/>
    <mergeCell ref="AE27:AF27"/>
    <mergeCell ref="AG27:AH27"/>
    <mergeCell ref="AE38:AF38"/>
    <mergeCell ref="AE39:AF39"/>
    <mergeCell ref="AG39:AH39"/>
    <mergeCell ref="AI38:AK38"/>
    <mergeCell ref="AI37:AK37"/>
    <mergeCell ref="AG36:AH36"/>
    <mergeCell ref="AI36:AK36"/>
    <mergeCell ref="AC38:AD38"/>
    <mergeCell ref="AE37:AF37"/>
    <mergeCell ref="AC17:AG17"/>
    <mergeCell ref="AH17:AK17"/>
    <mergeCell ref="AE36:AF36"/>
    <mergeCell ref="X35:Z35"/>
    <mergeCell ref="AC35:AD35"/>
    <mergeCell ref="X36:Z36"/>
    <mergeCell ref="AX4:BB6"/>
    <mergeCell ref="AC34:AD34"/>
    <mergeCell ref="AU32:AW32"/>
    <mergeCell ref="AO32:AQ32"/>
    <mergeCell ref="AR32:AT32"/>
    <mergeCell ref="AP8:AS8"/>
    <mergeCell ref="AI23:AW23"/>
    <mergeCell ref="AR24:AT25"/>
    <mergeCell ref="AU24:AW25"/>
    <mergeCell ref="AC26:AD26"/>
    <mergeCell ref="AU26:AW26"/>
    <mergeCell ref="AR26:AT26"/>
    <mergeCell ref="AU33:AW33"/>
    <mergeCell ref="AR33:AT33"/>
    <mergeCell ref="AP17:AS17"/>
    <mergeCell ref="AT17:AW17"/>
    <mergeCell ref="F23:AH23"/>
    <mergeCell ref="F8:J8"/>
    <mergeCell ref="AC21:BB21"/>
    <mergeCell ref="AI24:AK25"/>
    <mergeCell ref="AC18:AG18"/>
    <mergeCell ref="F7:J7"/>
    <mergeCell ref="AL7:AO7"/>
    <mergeCell ref="AP7:AS7"/>
    <mergeCell ref="AC2:BB2"/>
    <mergeCell ref="AP5:AS6"/>
    <mergeCell ref="AT5:AW6"/>
    <mergeCell ref="L26:N26"/>
    <mergeCell ref="O26:Q26"/>
    <mergeCell ref="AC3:BB3"/>
    <mergeCell ref="AC4:AW4"/>
    <mergeCell ref="AN5:AO5"/>
    <mergeCell ref="AH5:AK6"/>
    <mergeCell ref="AC5:AG6"/>
    <mergeCell ref="AN6:AO6"/>
    <mergeCell ref="AL5:AM6"/>
    <mergeCell ref="AH9:AK9"/>
    <mergeCell ref="AL9:AO9"/>
    <mergeCell ref="AP9:AS9"/>
    <mergeCell ref="AT9:AW9"/>
    <mergeCell ref="AT11:AW11"/>
    <mergeCell ref="AL15:AO15"/>
    <mergeCell ref="AP15:AS15"/>
    <mergeCell ref="AT15:AW15"/>
    <mergeCell ref="S7:V7"/>
    <mergeCell ref="W7:Z7"/>
    <mergeCell ref="AC7:AG7"/>
    <mergeCell ref="AH7:AK7"/>
    <mergeCell ref="AT7:AW7"/>
    <mergeCell ref="AX7:AY7"/>
    <mergeCell ref="A9:B9"/>
    <mergeCell ref="F9:J9"/>
    <mergeCell ref="K9:N9"/>
    <mergeCell ref="O9:R9"/>
    <mergeCell ref="S9:V9"/>
    <mergeCell ref="W9:Z9"/>
    <mergeCell ref="AC9:AG9"/>
    <mergeCell ref="AT8:AW8"/>
    <mergeCell ref="F13:J13"/>
    <mergeCell ref="S13:V13"/>
    <mergeCell ref="W13:Z13"/>
    <mergeCell ref="AC13:AG13"/>
    <mergeCell ref="AH13:AK13"/>
    <mergeCell ref="AL13:AO13"/>
    <mergeCell ref="AP13:AS13"/>
    <mergeCell ref="A12:B12"/>
    <mergeCell ref="F11:J11"/>
    <mergeCell ref="K11:N11"/>
    <mergeCell ref="O11:R11"/>
    <mergeCell ref="S11:V11"/>
    <mergeCell ref="W11:Z11"/>
    <mergeCell ref="AC11:AG11"/>
    <mergeCell ref="AH11:AK11"/>
    <mergeCell ref="AL11:AO11"/>
    <mergeCell ref="AP11:AS11"/>
    <mergeCell ref="A14:B14"/>
    <mergeCell ref="A15:B15"/>
    <mergeCell ref="F15:J15"/>
    <mergeCell ref="K15:N15"/>
    <mergeCell ref="O15:R15"/>
    <mergeCell ref="S15:V15"/>
    <mergeCell ref="W15:Z15"/>
    <mergeCell ref="AC15:AG15"/>
    <mergeCell ref="AH15:AK15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0" firstPageNumber="53" orientation="portrait" r:id="rId1"/>
  <headerFooter scaleWithDoc="0" alignWithMargins="0">
    <oddFooter>&amp;C&amp;P</oddFooter>
  </headerFooter>
  <colBreaks count="1" manualBreakCount="1">
    <brk id="27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1"/>
  <sheetViews>
    <sheetView showGridLines="0" view="pageBreakPreview" topLeftCell="A3" zoomScale="70" zoomScaleNormal="70" zoomScaleSheetLayoutView="70" workbookViewId="0"/>
  </sheetViews>
  <sheetFormatPr defaultColWidth="3.625" defaultRowHeight="21" customHeight="1" x14ac:dyDescent="0.15"/>
  <cols>
    <col min="1" max="2" width="3.625" style="2" customWidth="1"/>
    <col min="3" max="4" width="2.625" style="2" customWidth="1"/>
    <col min="5" max="5" width="3.625" style="2" customWidth="1"/>
    <col min="6" max="7" width="3.5" style="2" customWidth="1"/>
    <col min="8" max="8" width="4.875" style="2" customWidth="1"/>
    <col min="9" max="10" width="3.5" style="2" customWidth="1"/>
    <col min="11" max="11" width="2.125" style="2" customWidth="1"/>
    <col min="12" max="19" width="3.5" style="2" customWidth="1"/>
    <col min="20" max="20" width="1.875" style="2" customWidth="1"/>
    <col min="21" max="22" width="3.5" style="2" customWidth="1"/>
    <col min="23" max="23" width="5.125" style="2" customWidth="1"/>
    <col min="24" max="26" width="3.5" style="2" customWidth="1"/>
    <col min="27" max="28" width="1.375" style="2" customWidth="1"/>
    <col min="29" max="30" width="3.5" style="2" customWidth="1"/>
    <col min="31" max="31" width="1.75" style="2" customWidth="1"/>
    <col min="32" max="33" width="3.5" style="2" customWidth="1"/>
    <col min="34" max="34" width="1.375" style="2" customWidth="1"/>
    <col min="35" max="36" width="3.5" style="2" customWidth="1"/>
    <col min="37" max="37" width="4.875" style="2" customWidth="1"/>
    <col min="38" max="39" width="3.5" style="2" customWidth="1"/>
    <col min="40" max="40" width="2.375" style="2" customWidth="1"/>
    <col min="41" max="42" width="3.5" style="2" customWidth="1"/>
    <col min="43" max="43" width="2.375" style="2" customWidth="1"/>
    <col min="44" max="45" width="3.5" style="2" customWidth="1"/>
    <col min="46" max="46" width="5.125" style="2" customWidth="1"/>
    <col min="47" max="49" width="3.5" style="2" customWidth="1"/>
    <col min="50" max="51" width="3.625" style="2" customWidth="1"/>
    <col min="52" max="53" width="2.625" style="2" customWidth="1"/>
    <col min="54" max="54" width="3.625" style="2" customWidth="1"/>
    <col min="55" max="16384" width="3.625" style="2"/>
  </cols>
  <sheetData>
    <row r="1" spans="1:54" ht="30" customHeight="1" x14ac:dyDescent="0.15">
      <c r="A1" s="183" t="s">
        <v>111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81"/>
      <c r="AB1" s="114"/>
      <c r="AC1" s="148" t="s">
        <v>69</v>
      </c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</row>
    <row r="2" spans="1:54" ht="21" customHeight="1" thickBot="1" x14ac:dyDescent="0.2">
      <c r="A2" s="173" t="s">
        <v>48</v>
      </c>
      <c r="B2" s="173"/>
      <c r="C2" s="173"/>
      <c r="D2" s="173"/>
      <c r="E2" s="173"/>
      <c r="F2" s="77"/>
      <c r="G2" s="77"/>
      <c r="H2" s="10"/>
      <c r="AA2" s="77"/>
      <c r="AB2" s="116"/>
    </row>
    <row r="3" spans="1:54" ht="21" customHeight="1" x14ac:dyDescent="0.15">
      <c r="A3" s="189" t="s">
        <v>49</v>
      </c>
      <c r="B3" s="189"/>
      <c r="C3" s="189"/>
      <c r="D3" s="189"/>
      <c r="E3" s="190"/>
      <c r="F3" s="218" t="s">
        <v>50</v>
      </c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77"/>
      <c r="AB3" s="116"/>
      <c r="AC3" s="189"/>
      <c r="AD3" s="189"/>
      <c r="AE3" s="189"/>
      <c r="AF3" s="189"/>
      <c r="AG3" s="189"/>
      <c r="AH3" s="190"/>
      <c r="AI3" s="217" t="s">
        <v>51</v>
      </c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153" t="s">
        <v>49</v>
      </c>
      <c r="AY3" s="153"/>
      <c r="AZ3" s="153"/>
      <c r="BA3" s="153"/>
      <c r="BB3" s="161"/>
    </row>
    <row r="4" spans="1:54" ht="21" customHeight="1" x14ac:dyDescent="0.15">
      <c r="A4" s="191"/>
      <c r="B4" s="191"/>
      <c r="C4" s="191"/>
      <c r="D4" s="191"/>
      <c r="E4" s="192"/>
      <c r="F4" s="149" t="s">
        <v>52</v>
      </c>
      <c r="G4" s="150"/>
      <c r="H4" s="150"/>
      <c r="I4" s="149" t="s">
        <v>53</v>
      </c>
      <c r="J4" s="150"/>
      <c r="K4" s="150"/>
      <c r="L4" s="149" t="s">
        <v>54</v>
      </c>
      <c r="M4" s="150"/>
      <c r="N4" s="150"/>
      <c r="O4" s="149" t="s">
        <v>55</v>
      </c>
      <c r="P4" s="150"/>
      <c r="Q4" s="150"/>
      <c r="R4" s="149" t="s">
        <v>56</v>
      </c>
      <c r="S4" s="150"/>
      <c r="T4" s="150"/>
      <c r="U4" s="149" t="s">
        <v>57</v>
      </c>
      <c r="V4" s="150"/>
      <c r="W4" s="150"/>
      <c r="X4" s="149" t="s">
        <v>58</v>
      </c>
      <c r="Y4" s="150"/>
      <c r="Z4" s="150"/>
      <c r="AA4" s="11"/>
      <c r="AB4" s="11"/>
      <c r="AC4" s="206" t="s">
        <v>59</v>
      </c>
      <c r="AD4" s="207"/>
      <c r="AE4" s="208"/>
      <c r="AF4" s="158" t="s">
        <v>70</v>
      </c>
      <c r="AG4" s="212"/>
      <c r="AH4" s="213"/>
      <c r="AI4" s="149" t="s">
        <v>52</v>
      </c>
      <c r="AJ4" s="150"/>
      <c r="AK4" s="150"/>
      <c r="AL4" s="158" t="s">
        <v>64</v>
      </c>
      <c r="AM4" s="154"/>
      <c r="AN4" s="155"/>
      <c r="AO4" s="158" t="s">
        <v>62</v>
      </c>
      <c r="AP4" s="154"/>
      <c r="AQ4" s="155"/>
      <c r="AR4" s="158" t="s">
        <v>63</v>
      </c>
      <c r="AS4" s="154"/>
      <c r="AT4" s="155"/>
      <c r="AU4" s="158" t="s">
        <v>118</v>
      </c>
      <c r="AV4" s="154"/>
      <c r="AW4" s="155"/>
      <c r="AX4" s="149"/>
      <c r="AY4" s="149"/>
      <c r="AZ4" s="149"/>
      <c r="BA4" s="149"/>
      <c r="BB4" s="162"/>
    </row>
    <row r="5" spans="1:54" ht="21" customHeight="1" x14ac:dyDescent="0.15">
      <c r="A5" s="156"/>
      <c r="B5" s="156"/>
      <c r="C5" s="156"/>
      <c r="D5" s="156"/>
      <c r="E5" s="157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1"/>
      <c r="AB5" s="11"/>
      <c r="AC5" s="209" t="s">
        <v>71</v>
      </c>
      <c r="AD5" s="210"/>
      <c r="AE5" s="211"/>
      <c r="AF5" s="214"/>
      <c r="AG5" s="215"/>
      <c r="AH5" s="216"/>
      <c r="AI5" s="150"/>
      <c r="AJ5" s="150"/>
      <c r="AK5" s="150"/>
      <c r="AL5" s="159"/>
      <c r="AM5" s="156"/>
      <c r="AN5" s="157"/>
      <c r="AO5" s="159"/>
      <c r="AP5" s="156"/>
      <c r="AQ5" s="157"/>
      <c r="AR5" s="159"/>
      <c r="AS5" s="156"/>
      <c r="AT5" s="157"/>
      <c r="AU5" s="159"/>
      <c r="AV5" s="156"/>
      <c r="AW5" s="157"/>
      <c r="AX5" s="149"/>
      <c r="AY5" s="149"/>
      <c r="AZ5" s="149"/>
      <c r="BA5" s="149"/>
      <c r="BB5" s="162"/>
    </row>
    <row r="6" spans="1:54" ht="21" customHeight="1" x14ac:dyDescent="0.15">
      <c r="A6" s="74"/>
      <c r="B6" s="74"/>
      <c r="C6" s="12"/>
      <c r="D6" s="13"/>
      <c r="E6" s="77"/>
      <c r="F6" s="72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90"/>
      <c r="AB6" s="117"/>
      <c r="AC6" s="69"/>
      <c r="AD6" s="69"/>
      <c r="AE6" s="69"/>
      <c r="AF6" s="69"/>
      <c r="AG6" s="69"/>
      <c r="AH6" s="70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95"/>
      <c r="AY6" s="74"/>
      <c r="AZ6" s="12"/>
      <c r="BA6" s="13"/>
      <c r="BB6" s="77"/>
    </row>
    <row r="7" spans="1:54" ht="21" customHeight="1" x14ac:dyDescent="0.15">
      <c r="A7" s="141" t="s">
        <v>45</v>
      </c>
      <c r="B7" s="141"/>
      <c r="C7" s="12" t="s">
        <v>13</v>
      </c>
      <c r="D7" s="13" t="s">
        <v>10</v>
      </c>
      <c r="E7" s="78" t="s">
        <v>46</v>
      </c>
      <c r="F7" s="140">
        <f>SUM(I7:AH7)</f>
        <v>259461</v>
      </c>
      <c r="G7" s="140"/>
      <c r="H7" s="140"/>
      <c r="I7" s="140">
        <v>1780</v>
      </c>
      <c r="J7" s="140"/>
      <c r="K7" s="140"/>
      <c r="L7" s="140">
        <v>91616</v>
      </c>
      <c r="M7" s="140"/>
      <c r="N7" s="140"/>
      <c r="O7" s="140">
        <v>1424</v>
      </c>
      <c r="P7" s="140"/>
      <c r="Q7" s="140"/>
      <c r="R7" s="140">
        <v>523</v>
      </c>
      <c r="S7" s="140"/>
      <c r="T7" s="140"/>
      <c r="U7" s="140">
        <v>158110</v>
      </c>
      <c r="V7" s="140"/>
      <c r="W7" s="140"/>
      <c r="X7" s="140">
        <v>5459</v>
      </c>
      <c r="Y7" s="140"/>
      <c r="Z7" s="140"/>
      <c r="AA7" s="69"/>
      <c r="AB7" s="108"/>
      <c r="AC7" s="140">
        <v>27</v>
      </c>
      <c r="AD7" s="140"/>
      <c r="AE7" s="140"/>
      <c r="AF7" s="140">
        <v>522</v>
      </c>
      <c r="AG7" s="140"/>
      <c r="AH7" s="163"/>
      <c r="AI7" s="140">
        <f>SUM(AL7:AW7)</f>
        <v>137567</v>
      </c>
      <c r="AJ7" s="140"/>
      <c r="AK7" s="140"/>
      <c r="AL7" s="140">
        <v>366</v>
      </c>
      <c r="AM7" s="140"/>
      <c r="AN7" s="140"/>
      <c r="AO7" s="140">
        <v>7506</v>
      </c>
      <c r="AP7" s="140"/>
      <c r="AQ7" s="140"/>
      <c r="AR7" s="140">
        <v>126322</v>
      </c>
      <c r="AS7" s="140"/>
      <c r="AT7" s="140"/>
      <c r="AU7" s="140">
        <v>3373</v>
      </c>
      <c r="AV7" s="140"/>
      <c r="AW7" s="163"/>
      <c r="AX7" s="141" t="s">
        <v>45</v>
      </c>
      <c r="AY7" s="141"/>
      <c r="AZ7" s="12" t="s">
        <v>132</v>
      </c>
      <c r="BA7" s="13" t="s">
        <v>228</v>
      </c>
      <c r="BB7" s="77" t="s">
        <v>46</v>
      </c>
    </row>
    <row r="8" spans="1:54" ht="21" customHeight="1" x14ac:dyDescent="0.15">
      <c r="A8" s="74"/>
      <c r="B8" s="74"/>
      <c r="C8" s="31"/>
      <c r="D8" s="31"/>
      <c r="E8" s="31"/>
      <c r="F8" s="175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69"/>
      <c r="AB8" s="108"/>
      <c r="AC8" s="140"/>
      <c r="AD8" s="140"/>
      <c r="AE8" s="140"/>
      <c r="AF8" s="140"/>
      <c r="AG8" s="140"/>
      <c r="AH8" s="163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69"/>
      <c r="AV8" s="69"/>
      <c r="AW8" s="70"/>
      <c r="AX8" s="74"/>
      <c r="AY8" s="74"/>
      <c r="AZ8" s="31"/>
      <c r="BA8" s="31"/>
      <c r="BB8" s="77"/>
    </row>
    <row r="9" spans="1:54" ht="21" customHeight="1" x14ac:dyDescent="0.15">
      <c r="A9" s="141"/>
      <c r="B9" s="141"/>
      <c r="C9" s="12" t="s">
        <v>14</v>
      </c>
      <c r="D9" s="13" t="s">
        <v>12</v>
      </c>
      <c r="E9" s="78"/>
      <c r="F9" s="175">
        <f>SUM(I9:AH9)</f>
        <v>262866</v>
      </c>
      <c r="G9" s="140"/>
      <c r="H9" s="140"/>
      <c r="I9" s="140">
        <v>1922</v>
      </c>
      <c r="J9" s="140"/>
      <c r="K9" s="140"/>
      <c r="L9" s="140">
        <v>94358</v>
      </c>
      <c r="M9" s="140"/>
      <c r="N9" s="140"/>
      <c r="O9" s="140">
        <v>1363</v>
      </c>
      <c r="P9" s="140"/>
      <c r="Q9" s="140"/>
      <c r="R9" s="140">
        <v>241</v>
      </c>
      <c r="S9" s="140"/>
      <c r="T9" s="140"/>
      <c r="U9" s="140">
        <v>157773</v>
      </c>
      <c r="V9" s="140"/>
      <c r="W9" s="140"/>
      <c r="X9" s="140">
        <v>5341</v>
      </c>
      <c r="Y9" s="140"/>
      <c r="Z9" s="140"/>
      <c r="AA9" s="69"/>
      <c r="AB9" s="108"/>
      <c r="AC9" s="140">
        <v>16</v>
      </c>
      <c r="AD9" s="140"/>
      <c r="AE9" s="140"/>
      <c r="AF9" s="140">
        <v>1852</v>
      </c>
      <c r="AG9" s="140"/>
      <c r="AH9" s="163"/>
      <c r="AI9" s="140">
        <f>SUM(AL9:AW9)</f>
        <v>138933</v>
      </c>
      <c r="AJ9" s="140"/>
      <c r="AK9" s="140"/>
      <c r="AL9" s="140">
        <v>280</v>
      </c>
      <c r="AM9" s="140"/>
      <c r="AN9" s="140"/>
      <c r="AO9" s="140">
        <v>8913</v>
      </c>
      <c r="AP9" s="140"/>
      <c r="AQ9" s="140"/>
      <c r="AR9" s="140">
        <v>125822</v>
      </c>
      <c r="AS9" s="140"/>
      <c r="AT9" s="140"/>
      <c r="AU9" s="140">
        <v>3918</v>
      </c>
      <c r="AV9" s="140"/>
      <c r="AW9" s="163"/>
      <c r="AX9" s="141"/>
      <c r="AY9" s="141"/>
      <c r="AZ9" s="12" t="s">
        <v>139</v>
      </c>
      <c r="BA9" s="13" t="s">
        <v>229</v>
      </c>
      <c r="BB9" s="77"/>
    </row>
    <row r="10" spans="1:54" ht="21" customHeight="1" x14ac:dyDescent="0.15">
      <c r="A10" s="74"/>
      <c r="B10" s="74"/>
      <c r="C10" s="14"/>
      <c r="D10" s="14"/>
      <c r="E10" s="14"/>
      <c r="F10" s="203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90"/>
      <c r="AB10" s="117"/>
      <c r="AC10" s="200"/>
      <c r="AD10" s="200"/>
      <c r="AE10" s="200"/>
      <c r="AF10" s="200"/>
      <c r="AG10" s="200"/>
      <c r="AH10" s="205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69"/>
      <c r="AV10" s="69"/>
      <c r="AW10" s="70"/>
      <c r="AX10" s="95"/>
      <c r="AY10" s="74"/>
      <c r="AZ10" s="14"/>
      <c r="BA10" s="14"/>
      <c r="BB10" s="77"/>
    </row>
    <row r="11" spans="1:54" s="1" customFormat="1" ht="21" customHeight="1" x14ac:dyDescent="0.15">
      <c r="A11" s="194"/>
      <c r="B11" s="194"/>
      <c r="C11" s="15" t="s">
        <v>213</v>
      </c>
      <c r="D11" s="16" t="s">
        <v>141</v>
      </c>
      <c r="E11" s="3"/>
      <c r="F11" s="203">
        <f t="shared" ref="F11" si="0">SUM(I11:AH11)</f>
        <v>268193</v>
      </c>
      <c r="G11" s="200"/>
      <c r="H11" s="200"/>
      <c r="I11" s="140">
        <v>2062</v>
      </c>
      <c r="J11" s="140"/>
      <c r="K11" s="140"/>
      <c r="L11" s="140">
        <v>98457</v>
      </c>
      <c r="M11" s="140"/>
      <c r="N11" s="140"/>
      <c r="O11" s="140">
        <v>1310</v>
      </c>
      <c r="P11" s="140"/>
      <c r="Q11" s="140"/>
      <c r="R11" s="140">
        <v>251</v>
      </c>
      <c r="S11" s="140"/>
      <c r="T11" s="140"/>
      <c r="U11" s="140">
        <v>158890</v>
      </c>
      <c r="V11" s="140"/>
      <c r="W11" s="140"/>
      <c r="X11" s="140">
        <v>5395</v>
      </c>
      <c r="Y11" s="140"/>
      <c r="Z11" s="140"/>
      <c r="AA11" s="90"/>
      <c r="AB11" s="117"/>
      <c r="AC11" s="140">
        <v>16</v>
      </c>
      <c r="AD11" s="140"/>
      <c r="AE11" s="140"/>
      <c r="AF11" s="140">
        <v>1812</v>
      </c>
      <c r="AG11" s="140"/>
      <c r="AH11" s="163"/>
      <c r="AI11" s="203">
        <f t="shared" ref="AI11" si="1">SUM(AL11:AW11)</f>
        <v>142322</v>
      </c>
      <c r="AJ11" s="200"/>
      <c r="AK11" s="200"/>
      <c r="AL11" s="140">
        <v>226</v>
      </c>
      <c r="AM11" s="140"/>
      <c r="AN11" s="140"/>
      <c r="AO11" s="140">
        <v>5649</v>
      </c>
      <c r="AP11" s="140"/>
      <c r="AQ11" s="140"/>
      <c r="AR11" s="140">
        <v>130690</v>
      </c>
      <c r="AS11" s="140"/>
      <c r="AT11" s="140"/>
      <c r="AU11" s="140">
        <v>5757</v>
      </c>
      <c r="AV11" s="140"/>
      <c r="AW11" s="163"/>
      <c r="AX11" s="194"/>
      <c r="AY11" s="194"/>
      <c r="AZ11" s="15" t="s">
        <v>179</v>
      </c>
      <c r="BA11" s="16" t="s">
        <v>141</v>
      </c>
      <c r="BB11" s="3"/>
    </row>
    <row r="12" spans="1:54" ht="21" customHeight="1" x14ac:dyDescent="0.15">
      <c r="A12" s="74"/>
      <c r="B12" s="74"/>
      <c r="C12" s="12"/>
      <c r="D12" s="13"/>
      <c r="E12" s="77"/>
      <c r="F12" s="72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108"/>
      <c r="AC12" s="69"/>
      <c r="AD12" s="69"/>
      <c r="AE12" s="69"/>
      <c r="AF12" s="69"/>
      <c r="AG12" s="69"/>
      <c r="AH12" s="69"/>
      <c r="AI12" s="72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70"/>
      <c r="AX12" s="74"/>
      <c r="AY12" s="74"/>
      <c r="AZ12" s="12"/>
      <c r="BA12" s="13"/>
      <c r="BB12" s="77"/>
    </row>
    <row r="13" spans="1:54" ht="21" customHeight="1" x14ac:dyDescent="0.15">
      <c r="A13" s="77"/>
      <c r="B13" s="77"/>
      <c r="C13" s="77"/>
      <c r="D13" s="77"/>
      <c r="E13" s="77"/>
      <c r="F13" s="72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108"/>
      <c r="AC13" s="69"/>
      <c r="AD13" s="69"/>
      <c r="AE13" s="69"/>
      <c r="AF13" s="69"/>
      <c r="AG13" s="69"/>
      <c r="AH13" s="69"/>
      <c r="AI13" s="72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70"/>
      <c r="AX13" s="77"/>
      <c r="AY13" s="77"/>
      <c r="AZ13" s="77"/>
      <c r="BA13" s="77"/>
      <c r="BB13" s="77"/>
    </row>
    <row r="14" spans="1:54" ht="21" customHeight="1" x14ac:dyDescent="0.15">
      <c r="A14" s="77"/>
      <c r="B14" s="77"/>
      <c r="C14" s="12"/>
      <c r="D14" s="13" t="s">
        <v>194</v>
      </c>
      <c r="E14" s="77" t="s">
        <v>67</v>
      </c>
      <c r="F14" s="203">
        <f>SUM(I14:AH14)</f>
        <v>259539</v>
      </c>
      <c r="G14" s="200"/>
      <c r="H14" s="200"/>
      <c r="I14" s="140">
        <v>1794</v>
      </c>
      <c r="J14" s="140"/>
      <c r="K14" s="140"/>
      <c r="L14" s="140">
        <v>92280</v>
      </c>
      <c r="M14" s="140"/>
      <c r="N14" s="140"/>
      <c r="O14" s="140">
        <v>1374</v>
      </c>
      <c r="P14" s="140"/>
      <c r="Q14" s="140"/>
      <c r="R14" s="140">
        <v>246</v>
      </c>
      <c r="S14" s="140"/>
      <c r="T14" s="140"/>
      <c r="U14" s="140">
        <v>157401</v>
      </c>
      <c r="V14" s="140"/>
      <c r="W14" s="140"/>
      <c r="X14" s="140">
        <v>5499</v>
      </c>
      <c r="Y14" s="140"/>
      <c r="Z14" s="140"/>
      <c r="AA14" s="69"/>
      <c r="AB14" s="108"/>
      <c r="AC14" s="140">
        <v>17</v>
      </c>
      <c r="AD14" s="140"/>
      <c r="AE14" s="140"/>
      <c r="AF14" s="140">
        <v>928</v>
      </c>
      <c r="AG14" s="140"/>
      <c r="AH14" s="163"/>
      <c r="AI14" s="200">
        <f>SUM(AL14:AW14)</f>
        <v>138721</v>
      </c>
      <c r="AJ14" s="200"/>
      <c r="AK14" s="200"/>
      <c r="AL14" s="140">
        <v>259</v>
      </c>
      <c r="AM14" s="140"/>
      <c r="AN14" s="140"/>
      <c r="AO14" s="140">
        <v>8559</v>
      </c>
      <c r="AP14" s="140"/>
      <c r="AQ14" s="140"/>
      <c r="AR14" s="140">
        <v>125970</v>
      </c>
      <c r="AS14" s="140"/>
      <c r="AT14" s="140"/>
      <c r="AU14" s="140">
        <v>3933</v>
      </c>
      <c r="AV14" s="140"/>
      <c r="AW14" s="163"/>
      <c r="AX14" s="77"/>
      <c r="AY14" s="77"/>
      <c r="AZ14" s="12"/>
      <c r="BA14" s="13" t="s">
        <v>141</v>
      </c>
      <c r="BB14" s="77" t="s">
        <v>67</v>
      </c>
    </row>
    <row r="15" spans="1:54" ht="14.25" customHeight="1" x14ac:dyDescent="0.15">
      <c r="A15" s="77"/>
      <c r="B15" s="77"/>
      <c r="C15" s="12"/>
      <c r="D15" s="13"/>
      <c r="E15" s="77"/>
      <c r="F15" s="175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69"/>
      <c r="AB15" s="108"/>
      <c r="AC15" s="140"/>
      <c r="AD15" s="140"/>
      <c r="AE15" s="140"/>
      <c r="AF15" s="140"/>
      <c r="AG15" s="140"/>
      <c r="AH15" s="163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63"/>
      <c r="AX15" s="77"/>
      <c r="AY15" s="77"/>
      <c r="AZ15" s="12"/>
      <c r="BA15" s="13"/>
      <c r="BB15" s="77"/>
    </row>
    <row r="16" spans="1:54" ht="21" customHeight="1" x14ac:dyDescent="0.15">
      <c r="A16" s="77"/>
      <c r="B16" s="77"/>
      <c r="C16" s="12"/>
      <c r="D16" s="13" t="s">
        <v>163</v>
      </c>
      <c r="E16" s="77"/>
      <c r="F16" s="203">
        <f t="shared" ref="F16:F36" si="2">SUM(I16:AH16)</f>
        <v>261425</v>
      </c>
      <c r="G16" s="200"/>
      <c r="H16" s="200"/>
      <c r="I16" s="140">
        <v>1885</v>
      </c>
      <c r="J16" s="140"/>
      <c r="K16" s="140"/>
      <c r="L16" s="140">
        <v>94366</v>
      </c>
      <c r="M16" s="140"/>
      <c r="N16" s="140"/>
      <c r="O16" s="140">
        <v>1363</v>
      </c>
      <c r="P16" s="140"/>
      <c r="Q16" s="140"/>
      <c r="R16" s="140">
        <v>480</v>
      </c>
      <c r="S16" s="140"/>
      <c r="T16" s="140"/>
      <c r="U16" s="140">
        <v>155437</v>
      </c>
      <c r="V16" s="140"/>
      <c r="W16" s="140"/>
      <c r="X16" s="140">
        <v>5611</v>
      </c>
      <c r="Y16" s="140"/>
      <c r="Z16" s="140"/>
      <c r="AA16" s="69"/>
      <c r="AB16" s="108"/>
      <c r="AC16" s="140">
        <v>13</v>
      </c>
      <c r="AD16" s="140"/>
      <c r="AE16" s="140"/>
      <c r="AF16" s="140">
        <v>2270</v>
      </c>
      <c r="AG16" s="140"/>
      <c r="AH16" s="163"/>
      <c r="AI16" s="200">
        <f t="shared" ref="AI16:AI36" si="3">SUM(AL16:AW16)</f>
        <v>138992</v>
      </c>
      <c r="AJ16" s="200"/>
      <c r="AK16" s="200"/>
      <c r="AL16" s="140">
        <v>266</v>
      </c>
      <c r="AM16" s="140"/>
      <c r="AN16" s="140"/>
      <c r="AO16" s="140">
        <v>7946</v>
      </c>
      <c r="AP16" s="140"/>
      <c r="AQ16" s="140"/>
      <c r="AR16" s="140">
        <v>126695</v>
      </c>
      <c r="AS16" s="140"/>
      <c r="AT16" s="140"/>
      <c r="AU16" s="140">
        <v>4085</v>
      </c>
      <c r="AV16" s="140"/>
      <c r="AW16" s="163"/>
      <c r="AX16" s="77"/>
      <c r="AY16" s="77"/>
      <c r="AZ16" s="12"/>
      <c r="BA16" s="13" t="s">
        <v>163</v>
      </c>
      <c r="BB16" s="77"/>
    </row>
    <row r="17" spans="1:54" ht="14.25" customHeight="1" x14ac:dyDescent="0.15">
      <c r="A17" s="77"/>
      <c r="B17" s="77"/>
      <c r="C17" s="12"/>
      <c r="D17" s="13"/>
      <c r="E17" s="77"/>
      <c r="F17" s="202"/>
      <c r="G17" s="201"/>
      <c r="H17" s="201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108"/>
      <c r="AC17" s="69"/>
      <c r="AD17" s="69"/>
      <c r="AE17" s="69"/>
      <c r="AF17" s="69"/>
      <c r="AG17" s="69"/>
      <c r="AH17" s="70"/>
      <c r="AI17" s="201"/>
      <c r="AJ17" s="201"/>
      <c r="AK17" s="201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70"/>
      <c r="AX17" s="77"/>
      <c r="AY17" s="77"/>
      <c r="AZ17" s="12"/>
      <c r="BA17" s="13"/>
      <c r="BB17" s="77"/>
    </row>
    <row r="18" spans="1:54" ht="21" customHeight="1" x14ac:dyDescent="0.15">
      <c r="A18" s="77"/>
      <c r="B18" s="77"/>
      <c r="C18" s="12"/>
      <c r="D18" s="13" t="s">
        <v>188</v>
      </c>
      <c r="E18" s="77"/>
      <c r="F18" s="203">
        <f t="shared" si="2"/>
        <v>262393</v>
      </c>
      <c r="G18" s="200"/>
      <c r="H18" s="200"/>
      <c r="I18" s="140">
        <v>2270</v>
      </c>
      <c r="J18" s="140"/>
      <c r="K18" s="140"/>
      <c r="L18" s="140">
        <v>94742</v>
      </c>
      <c r="M18" s="140"/>
      <c r="N18" s="140"/>
      <c r="O18" s="140">
        <v>1352</v>
      </c>
      <c r="P18" s="140"/>
      <c r="Q18" s="140"/>
      <c r="R18" s="140">
        <v>1072</v>
      </c>
      <c r="S18" s="140"/>
      <c r="T18" s="140"/>
      <c r="U18" s="140">
        <v>152838</v>
      </c>
      <c r="V18" s="140"/>
      <c r="W18" s="140"/>
      <c r="X18" s="140">
        <v>5681</v>
      </c>
      <c r="Y18" s="140"/>
      <c r="Z18" s="140"/>
      <c r="AA18" s="69"/>
      <c r="AB18" s="108"/>
      <c r="AC18" s="140">
        <v>16</v>
      </c>
      <c r="AD18" s="140"/>
      <c r="AE18" s="140"/>
      <c r="AF18" s="140">
        <v>4422</v>
      </c>
      <c r="AG18" s="140"/>
      <c r="AH18" s="163"/>
      <c r="AI18" s="200">
        <f t="shared" si="3"/>
        <v>139351</v>
      </c>
      <c r="AJ18" s="200"/>
      <c r="AK18" s="200"/>
      <c r="AL18" s="140">
        <v>278</v>
      </c>
      <c r="AM18" s="140"/>
      <c r="AN18" s="140"/>
      <c r="AO18" s="140">
        <v>7949</v>
      </c>
      <c r="AP18" s="140"/>
      <c r="AQ18" s="140"/>
      <c r="AR18" s="140">
        <v>126722</v>
      </c>
      <c r="AS18" s="140"/>
      <c r="AT18" s="140"/>
      <c r="AU18" s="140">
        <v>4402</v>
      </c>
      <c r="AV18" s="140"/>
      <c r="AW18" s="163"/>
      <c r="AX18" s="77"/>
      <c r="AY18" s="77"/>
      <c r="AZ18" s="12"/>
      <c r="BA18" s="13" t="s">
        <v>139</v>
      </c>
      <c r="BB18" s="77"/>
    </row>
    <row r="19" spans="1:54" ht="14.25" customHeight="1" x14ac:dyDescent="0.15">
      <c r="A19" s="77"/>
      <c r="B19" s="77"/>
      <c r="C19" s="12"/>
      <c r="D19" s="13"/>
      <c r="E19" s="77"/>
      <c r="F19" s="202"/>
      <c r="G19" s="201"/>
      <c r="H19" s="201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108"/>
      <c r="AC19" s="69"/>
      <c r="AD19" s="69"/>
      <c r="AE19" s="69"/>
      <c r="AF19" s="69"/>
      <c r="AG19" s="69"/>
      <c r="AH19" s="70"/>
      <c r="AI19" s="201"/>
      <c r="AJ19" s="201"/>
      <c r="AK19" s="201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70"/>
      <c r="AX19" s="77"/>
      <c r="AY19" s="77"/>
      <c r="AZ19" s="12"/>
      <c r="BA19" s="13"/>
      <c r="BB19" s="77"/>
    </row>
    <row r="20" spans="1:54" ht="21" customHeight="1" x14ac:dyDescent="0.15">
      <c r="A20" s="77"/>
      <c r="B20" s="77"/>
      <c r="C20" s="12"/>
      <c r="D20" s="13" t="s">
        <v>133</v>
      </c>
      <c r="E20" s="77"/>
      <c r="F20" s="203">
        <f t="shared" si="2"/>
        <v>264891</v>
      </c>
      <c r="G20" s="200"/>
      <c r="H20" s="200"/>
      <c r="I20" s="140">
        <v>1987</v>
      </c>
      <c r="J20" s="140"/>
      <c r="K20" s="140"/>
      <c r="L20" s="140">
        <v>98151</v>
      </c>
      <c r="M20" s="140"/>
      <c r="N20" s="140"/>
      <c r="O20" s="140">
        <v>1352</v>
      </c>
      <c r="P20" s="140"/>
      <c r="Q20" s="140"/>
      <c r="R20" s="140">
        <v>335</v>
      </c>
      <c r="S20" s="140"/>
      <c r="T20" s="140"/>
      <c r="U20" s="140">
        <v>156653</v>
      </c>
      <c r="V20" s="140"/>
      <c r="W20" s="140"/>
      <c r="X20" s="140">
        <v>5679</v>
      </c>
      <c r="Y20" s="140"/>
      <c r="Z20" s="140"/>
      <c r="AA20" s="69"/>
      <c r="AB20" s="108"/>
      <c r="AC20" s="140">
        <v>16</v>
      </c>
      <c r="AD20" s="140"/>
      <c r="AE20" s="140"/>
      <c r="AF20" s="140">
        <v>718</v>
      </c>
      <c r="AG20" s="140"/>
      <c r="AH20" s="163"/>
      <c r="AI20" s="200">
        <f t="shared" si="3"/>
        <v>138851</v>
      </c>
      <c r="AJ20" s="200"/>
      <c r="AK20" s="200"/>
      <c r="AL20" s="140">
        <v>244</v>
      </c>
      <c r="AM20" s="140"/>
      <c r="AN20" s="140"/>
      <c r="AO20" s="140">
        <v>6560</v>
      </c>
      <c r="AP20" s="140"/>
      <c r="AQ20" s="140"/>
      <c r="AR20" s="140">
        <v>127945</v>
      </c>
      <c r="AS20" s="140"/>
      <c r="AT20" s="140"/>
      <c r="AU20" s="140">
        <v>4102</v>
      </c>
      <c r="AV20" s="140"/>
      <c r="AW20" s="163"/>
      <c r="AX20" s="77"/>
      <c r="AY20" s="77"/>
      <c r="AZ20" s="12"/>
      <c r="BA20" s="13" t="s">
        <v>197</v>
      </c>
      <c r="BB20" s="77"/>
    </row>
    <row r="21" spans="1:54" ht="14.25" customHeight="1" x14ac:dyDescent="0.15">
      <c r="A21" s="77"/>
      <c r="B21" s="77"/>
      <c r="C21" s="12"/>
      <c r="D21" s="13"/>
      <c r="E21" s="77"/>
      <c r="F21" s="202"/>
      <c r="G21" s="201"/>
      <c r="H21" s="201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108"/>
      <c r="AC21" s="69"/>
      <c r="AD21" s="69"/>
      <c r="AE21" s="69"/>
      <c r="AF21" s="69"/>
      <c r="AG21" s="69"/>
      <c r="AH21" s="70"/>
      <c r="AI21" s="201"/>
      <c r="AJ21" s="201"/>
      <c r="AK21" s="201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70"/>
      <c r="AX21" s="77"/>
      <c r="AY21" s="77"/>
      <c r="AZ21" s="12"/>
      <c r="BA21" s="13"/>
      <c r="BB21" s="77"/>
    </row>
    <row r="22" spans="1:54" ht="21" customHeight="1" x14ac:dyDescent="0.15">
      <c r="A22" s="77"/>
      <c r="B22" s="77"/>
      <c r="C22" s="12"/>
      <c r="D22" s="13" t="s">
        <v>189</v>
      </c>
      <c r="E22" s="77"/>
      <c r="F22" s="203">
        <f t="shared" si="2"/>
        <v>265014</v>
      </c>
      <c r="G22" s="200"/>
      <c r="H22" s="200"/>
      <c r="I22" s="140">
        <v>1966</v>
      </c>
      <c r="J22" s="140"/>
      <c r="K22" s="140"/>
      <c r="L22" s="140">
        <v>94906</v>
      </c>
      <c r="M22" s="140"/>
      <c r="N22" s="140"/>
      <c r="O22" s="140">
        <v>1380</v>
      </c>
      <c r="P22" s="140"/>
      <c r="Q22" s="140"/>
      <c r="R22" s="140">
        <v>486</v>
      </c>
      <c r="S22" s="140"/>
      <c r="T22" s="140"/>
      <c r="U22" s="140">
        <v>159569</v>
      </c>
      <c r="V22" s="140"/>
      <c r="W22" s="140"/>
      <c r="X22" s="140">
        <v>5603</v>
      </c>
      <c r="Y22" s="140"/>
      <c r="Z22" s="140"/>
      <c r="AA22" s="69"/>
      <c r="AB22" s="108"/>
      <c r="AC22" s="140">
        <v>15</v>
      </c>
      <c r="AD22" s="140"/>
      <c r="AE22" s="140"/>
      <c r="AF22" s="140">
        <v>1089</v>
      </c>
      <c r="AG22" s="140"/>
      <c r="AH22" s="163"/>
      <c r="AI22" s="200">
        <f t="shared" si="3"/>
        <v>138312</v>
      </c>
      <c r="AJ22" s="200"/>
      <c r="AK22" s="200"/>
      <c r="AL22" s="140">
        <v>198</v>
      </c>
      <c r="AM22" s="140"/>
      <c r="AN22" s="140"/>
      <c r="AO22" s="140">
        <v>6375</v>
      </c>
      <c r="AP22" s="140"/>
      <c r="AQ22" s="140"/>
      <c r="AR22" s="140">
        <v>127524</v>
      </c>
      <c r="AS22" s="140"/>
      <c r="AT22" s="140"/>
      <c r="AU22" s="140">
        <v>4215</v>
      </c>
      <c r="AV22" s="140"/>
      <c r="AW22" s="163"/>
      <c r="AX22" s="77"/>
      <c r="AY22" s="77"/>
      <c r="AZ22" s="12"/>
      <c r="BA22" s="13" t="s">
        <v>165</v>
      </c>
      <c r="BB22" s="77"/>
    </row>
    <row r="23" spans="1:54" ht="14.25" customHeight="1" x14ac:dyDescent="0.15">
      <c r="A23" s="77"/>
      <c r="B23" s="77"/>
      <c r="C23" s="12"/>
      <c r="D23" s="13"/>
      <c r="E23" s="77"/>
      <c r="F23" s="175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69"/>
      <c r="AB23" s="108"/>
      <c r="AC23" s="140"/>
      <c r="AD23" s="140"/>
      <c r="AE23" s="140"/>
      <c r="AF23" s="140"/>
      <c r="AG23" s="140"/>
      <c r="AH23" s="163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63"/>
      <c r="AX23" s="77"/>
      <c r="AY23" s="77"/>
      <c r="AZ23" s="12"/>
      <c r="BA23" s="13"/>
      <c r="BB23" s="77"/>
    </row>
    <row r="24" spans="1:54" ht="21" customHeight="1" x14ac:dyDescent="0.15">
      <c r="A24" s="77"/>
      <c r="B24" s="77"/>
      <c r="C24" s="12"/>
      <c r="D24" s="13" t="s">
        <v>134</v>
      </c>
      <c r="E24" s="77"/>
      <c r="F24" s="203">
        <f t="shared" si="2"/>
        <v>268514</v>
      </c>
      <c r="G24" s="200"/>
      <c r="H24" s="200"/>
      <c r="I24" s="140">
        <v>1917</v>
      </c>
      <c r="J24" s="140"/>
      <c r="K24" s="140"/>
      <c r="L24" s="140">
        <v>97631</v>
      </c>
      <c r="M24" s="140"/>
      <c r="N24" s="140"/>
      <c r="O24" s="140">
        <v>1370</v>
      </c>
      <c r="P24" s="140"/>
      <c r="Q24" s="140"/>
      <c r="R24" s="140">
        <v>892</v>
      </c>
      <c r="S24" s="140"/>
      <c r="T24" s="140"/>
      <c r="U24" s="140">
        <v>159220</v>
      </c>
      <c r="V24" s="140"/>
      <c r="W24" s="140"/>
      <c r="X24" s="140">
        <v>5605</v>
      </c>
      <c r="Y24" s="140"/>
      <c r="Z24" s="140"/>
      <c r="AA24" s="69"/>
      <c r="AB24" s="108"/>
      <c r="AC24" s="140">
        <v>18</v>
      </c>
      <c r="AD24" s="140"/>
      <c r="AE24" s="140"/>
      <c r="AF24" s="140">
        <v>1861</v>
      </c>
      <c r="AG24" s="140"/>
      <c r="AH24" s="163"/>
      <c r="AI24" s="200">
        <f t="shared" si="3"/>
        <v>139195</v>
      </c>
      <c r="AJ24" s="200"/>
      <c r="AK24" s="200"/>
      <c r="AL24" s="140">
        <v>223</v>
      </c>
      <c r="AM24" s="140"/>
      <c r="AN24" s="140"/>
      <c r="AO24" s="140">
        <v>6258</v>
      </c>
      <c r="AP24" s="140"/>
      <c r="AQ24" s="140"/>
      <c r="AR24" s="140">
        <v>128126</v>
      </c>
      <c r="AS24" s="140"/>
      <c r="AT24" s="140"/>
      <c r="AU24" s="140">
        <v>4588</v>
      </c>
      <c r="AV24" s="140"/>
      <c r="AW24" s="163"/>
      <c r="AX24" s="77"/>
      <c r="AY24" s="77"/>
      <c r="AZ24" s="12"/>
      <c r="BA24" s="13" t="s">
        <v>198</v>
      </c>
      <c r="BB24" s="77"/>
    </row>
    <row r="25" spans="1:54" ht="14.25" customHeight="1" x14ac:dyDescent="0.15">
      <c r="A25" s="77"/>
      <c r="B25" s="77"/>
      <c r="C25" s="12"/>
      <c r="D25" s="13"/>
      <c r="E25" s="77"/>
      <c r="F25" s="204"/>
      <c r="G25" s="146"/>
      <c r="H25" s="146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108"/>
      <c r="AC25" s="69"/>
      <c r="AD25" s="69"/>
      <c r="AE25" s="69"/>
      <c r="AF25" s="69"/>
      <c r="AG25" s="69"/>
      <c r="AH25" s="70"/>
      <c r="AI25" s="201"/>
      <c r="AJ25" s="201"/>
      <c r="AK25" s="201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70"/>
      <c r="AX25" s="77"/>
      <c r="AY25" s="77"/>
      <c r="AZ25" s="12"/>
      <c r="BA25" s="13"/>
      <c r="BB25" s="77"/>
    </row>
    <row r="26" spans="1:54" ht="21" customHeight="1" x14ac:dyDescent="0.15">
      <c r="A26" s="77"/>
      <c r="B26" s="77"/>
      <c r="C26" s="12"/>
      <c r="D26" s="13" t="s">
        <v>195</v>
      </c>
      <c r="E26" s="77"/>
      <c r="F26" s="203">
        <f t="shared" si="2"/>
        <v>265997</v>
      </c>
      <c r="G26" s="200"/>
      <c r="H26" s="200"/>
      <c r="I26" s="140">
        <v>1792</v>
      </c>
      <c r="J26" s="140"/>
      <c r="K26" s="140"/>
      <c r="L26" s="140">
        <v>95996</v>
      </c>
      <c r="M26" s="140"/>
      <c r="N26" s="140"/>
      <c r="O26" s="140">
        <v>1354</v>
      </c>
      <c r="P26" s="140"/>
      <c r="Q26" s="140"/>
      <c r="R26" s="140">
        <v>797</v>
      </c>
      <c r="S26" s="140"/>
      <c r="T26" s="140"/>
      <c r="U26" s="140">
        <v>159539</v>
      </c>
      <c r="V26" s="140"/>
      <c r="W26" s="140"/>
      <c r="X26" s="140">
        <v>5509</v>
      </c>
      <c r="Y26" s="140"/>
      <c r="Z26" s="140"/>
      <c r="AA26" s="69"/>
      <c r="AB26" s="108"/>
      <c r="AC26" s="140">
        <v>12</v>
      </c>
      <c r="AD26" s="140"/>
      <c r="AE26" s="140"/>
      <c r="AF26" s="140">
        <v>998</v>
      </c>
      <c r="AG26" s="140"/>
      <c r="AH26" s="163"/>
      <c r="AI26" s="200">
        <f t="shared" si="3"/>
        <v>139283</v>
      </c>
      <c r="AJ26" s="200"/>
      <c r="AK26" s="200"/>
      <c r="AL26" s="140">
        <v>162</v>
      </c>
      <c r="AM26" s="140"/>
      <c r="AN26" s="140"/>
      <c r="AO26" s="140">
        <v>6430</v>
      </c>
      <c r="AP26" s="140"/>
      <c r="AQ26" s="140"/>
      <c r="AR26" s="140">
        <v>127877</v>
      </c>
      <c r="AS26" s="140"/>
      <c r="AT26" s="140"/>
      <c r="AU26" s="140">
        <v>4814</v>
      </c>
      <c r="AV26" s="140"/>
      <c r="AW26" s="163"/>
      <c r="AX26" s="77"/>
      <c r="AY26" s="77"/>
      <c r="AZ26" s="12"/>
      <c r="BA26" s="13" t="s">
        <v>184</v>
      </c>
      <c r="BB26" s="77"/>
    </row>
    <row r="27" spans="1:54" ht="14.25" customHeight="1" x14ac:dyDescent="0.15">
      <c r="A27" s="77"/>
      <c r="B27" s="77"/>
      <c r="C27" s="12"/>
      <c r="D27" s="13"/>
      <c r="E27" s="77"/>
      <c r="F27" s="202"/>
      <c r="G27" s="201"/>
      <c r="H27" s="201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108"/>
      <c r="AC27" s="69"/>
      <c r="AD27" s="69"/>
      <c r="AE27" s="69"/>
      <c r="AF27" s="69"/>
      <c r="AG27" s="69"/>
      <c r="AH27" s="70"/>
      <c r="AI27" s="201"/>
      <c r="AJ27" s="201"/>
      <c r="AK27" s="201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70"/>
      <c r="AX27" s="77"/>
      <c r="AY27" s="77"/>
      <c r="AZ27" s="12"/>
      <c r="BA27" s="13"/>
      <c r="BB27" s="77"/>
    </row>
    <row r="28" spans="1:54" ht="21" customHeight="1" x14ac:dyDescent="0.15">
      <c r="A28" s="77"/>
      <c r="B28" s="77"/>
      <c r="C28" s="12"/>
      <c r="D28" s="13" t="s">
        <v>193</v>
      </c>
      <c r="E28" s="77"/>
      <c r="F28" s="203">
        <f t="shared" si="2"/>
        <v>268148</v>
      </c>
      <c r="G28" s="200"/>
      <c r="H28" s="200"/>
      <c r="I28" s="140">
        <v>1826</v>
      </c>
      <c r="J28" s="140"/>
      <c r="K28" s="140"/>
      <c r="L28" s="140">
        <v>98435</v>
      </c>
      <c r="M28" s="140"/>
      <c r="N28" s="140"/>
      <c r="O28" s="140">
        <v>1342</v>
      </c>
      <c r="P28" s="140"/>
      <c r="Q28" s="140"/>
      <c r="R28" s="140">
        <v>368</v>
      </c>
      <c r="S28" s="140"/>
      <c r="T28" s="140"/>
      <c r="U28" s="140">
        <v>160198</v>
      </c>
      <c r="V28" s="140"/>
      <c r="W28" s="140"/>
      <c r="X28" s="140">
        <v>5469</v>
      </c>
      <c r="Y28" s="140"/>
      <c r="Z28" s="140"/>
      <c r="AA28" s="69"/>
      <c r="AB28" s="108"/>
      <c r="AC28" s="140">
        <v>16</v>
      </c>
      <c r="AD28" s="140"/>
      <c r="AE28" s="140"/>
      <c r="AF28" s="140">
        <v>494</v>
      </c>
      <c r="AG28" s="140"/>
      <c r="AH28" s="163"/>
      <c r="AI28" s="200">
        <f t="shared" si="3"/>
        <v>140007</v>
      </c>
      <c r="AJ28" s="200"/>
      <c r="AK28" s="200"/>
      <c r="AL28" s="140">
        <v>208</v>
      </c>
      <c r="AM28" s="140"/>
      <c r="AN28" s="140"/>
      <c r="AO28" s="140">
        <v>6523</v>
      </c>
      <c r="AP28" s="140"/>
      <c r="AQ28" s="140"/>
      <c r="AR28" s="140">
        <v>128088</v>
      </c>
      <c r="AS28" s="140"/>
      <c r="AT28" s="140"/>
      <c r="AU28" s="140">
        <v>5188</v>
      </c>
      <c r="AV28" s="140"/>
      <c r="AW28" s="163"/>
      <c r="AX28" s="77"/>
      <c r="AY28" s="77"/>
      <c r="AZ28" s="12"/>
      <c r="BA28" s="13" t="s">
        <v>185</v>
      </c>
      <c r="BB28" s="77"/>
    </row>
    <row r="29" spans="1:54" ht="14.25" customHeight="1" x14ac:dyDescent="0.15">
      <c r="A29" s="77"/>
      <c r="B29" s="77"/>
      <c r="C29" s="12"/>
      <c r="D29" s="13"/>
      <c r="E29" s="77"/>
      <c r="F29" s="202"/>
      <c r="G29" s="201"/>
      <c r="H29" s="201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108"/>
      <c r="AC29" s="69"/>
      <c r="AD29" s="69"/>
      <c r="AE29" s="69"/>
      <c r="AF29" s="69"/>
      <c r="AG29" s="69"/>
      <c r="AH29" s="70"/>
      <c r="AI29" s="201"/>
      <c r="AJ29" s="201"/>
      <c r="AK29" s="201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70"/>
      <c r="AX29" s="77"/>
      <c r="AY29" s="77"/>
      <c r="AZ29" s="12"/>
      <c r="BA29" s="13"/>
      <c r="BB29" s="77"/>
    </row>
    <row r="30" spans="1:54" ht="21" customHeight="1" x14ac:dyDescent="0.15">
      <c r="A30" s="77"/>
      <c r="B30" s="77"/>
      <c r="C30" s="12"/>
      <c r="D30" s="13" t="s">
        <v>196</v>
      </c>
      <c r="E30" s="77"/>
      <c r="F30" s="203">
        <f t="shared" si="2"/>
        <v>268470</v>
      </c>
      <c r="G30" s="200"/>
      <c r="H30" s="200"/>
      <c r="I30" s="140">
        <v>2086</v>
      </c>
      <c r="J30" s="140"/>
      <c r="K30" s="140"/>
      <c r="L30" s="140">
        <v>96969</v>
      </c>
      <c r="M30" s="140"/>
      <c r="N30" s="140"/>
      <c r="O30" s="140">
        <v>1338</v>
      </c>
      <c r="P30" s="140"/>
      <c r="Q30" s="140"/>
      <c r="R30" s="140">
        <v>428</v>
      </c>
      <c r="S30" s="140"/>
      <c r="T30" s="140"/>
      <c r="U30" s="140">
        <v>159909</v>
      </c>
      <c r="V30" s="140"/>
      <c r="W30" s="140"/>
      <c r="X30" s="140">
        <v>5513</v>
      </c>
      <c r="Y30" s="140"/>
      <c r="Z30" s="140"/>
      <c r="AA30" s="69"/>
      <c r="AB30" s="108"/>
      <c r="AC30" s="140">
        <v>17</v>
      </c>
      <c r="AD30" s="140"/>
      <c r="AE30" s="140"/>
      <c r="AF30" s="140">
        <v>2210</v>
      </c>
      <c r="AG30" s="140"/>
      <c r="AH30" s="163"/>
      <c r="AI30" s="200">
        <f t="shared" si="3"/>
        <v>141367</v>
      </c>
      <c r="AJ30" s="200"/>
      <c r="AK30" s="200"/>
      <c r="AL30" s="140">
        <v>208</v>
      </c>
      <c r="AM30" s="140"/>
      <c r="AN30" s="140"/>
      <c r="AO30" s="140">
        <v>6845</v>
      </c>
      <c r="AP30" s="140"/>
      <c r="AQ30" s="140"/>
      <c r="AR30" s="140">
        <v>128521</v>
      </c>
      <c r="AS30" s="140"/>
      <c r="AT30" s="140"/>
      <c r="AU30" s="140">
        <v>5793</v>
      </c>
      <c r="AV30" s="140"/>
      <c r="AW30" s="163"/>
      <c r="AX30" s="77"/>
      <c r="AY30" s="77"/>
      <c r="AZ30" s="12"/>
      <c r="BA30" s="13" t="s">
        <v>186</v>
      </c>
      <c r="BB30" s="77"/>
    </row>
    <row r="31" spans="1:54" ht="14.25" customHeight="1" x14ac:dyDescent="0.15">
      <c r="A31" s="77"/>
      <c r="B31" s="77"/>
      <c r="C31" s="12"/>
      <c r="D31" s="13"/>
      <c r="E31" s="77"/>
      <c r="F31" s="175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69"/>
      <c r="AB31" s="108"/>
      <c r="AC31" s="140"/>
      <c r="AD31" s="140"/>
      <c r="AE31" s="140"/>
      <c r="AF31" s="140"/>
      <c r="AG31" s="140"/>
      <c r="AH31" s="163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63"/>
      <c r="AX31" s="77"/>
      <c r="AY31" s="77"/>
      <c r="AZ31" s="12"/>
      <c r="BA31" s="13"/>
      <c r="BB31" s="77"/>
    </row>
    <row r="32" spans="1:54" ht="21" customHeight="1" x14ac:dyDescent="0.15">
      <c r="A32" s="77"/>
      <c r="B32" s="77"/>
      <c r="C32" s="12" t="s">
        <v>162</v>
      </c>
      <c r="D32" s="13" t="s">
        <v>169</v>
      </c>
      <c r="E32" s="77"/>
      <c r="F32" s="203">
        <f t="shared" si="2"/>
        <v>266528</v>
      </c>
      <c r="G32" s="200"/>
      <c r="H32" s="200"/>
      <c r="I32" s="140">
        <v>1944</v>
      </c>
      <c r="J32" s="140"/>
      <c r="K32" s="140"/>
      <c r="L32" s="140">
        <v>97598</v>
      </c>
      <c r="M32" s="140"/>
      <c r="N32" s="140"/>
      <c r="O32" s="140">
        <v>1320</v>
      </c>
      <c r="P32" s="140"/>
      <c r="Q32" s="140"/>
      <c r="R32" s="140">
        <v>461</v>
      </c>
      <c r="S32" s="140"/>
      <c r="T32" s="140"/>
      <c r="U32" s="140">
        <v>158582</v>
      </c>
      <c r="V32" s="140"/>
      <c r="W32" s="140"/>
      <c r="X32" s="140">
        <v>5574</v>
      </c>
      <c r="Y32" s="140"/>
      <c r="Z32" s="140"/>
      <c r="AA32" s="69"/>
      <c r="AB32" s="108"/>
      <c r="AC32" s="140">
        <v>18</v>
      </c>
      <c r="AD32" s="140"/>
      <c r="AE32" s="140"/>
      <c r="AF32" s="140">
        <v>1031</v>
      </c>
      <c r="AG32" s="140"/>
      <c r="AH32" s="163"/>
      <c r="AI32" s="200">
        <f t="shared" si="3"/>
        <v>141078</v>
      </c>
      <c r="AJ32" s="200"/>
      <c r="AK32" s="200"/>
      <c r="AL32" s="140">
        <v>163</v>
      </c>
      <c r="AM32" s="140"/>
      <c r="AN32" s="140"/>
      <c r="AO32" s="140">
        <v>6778</v>
      </c>
      <c r="AP32" s="140"/>
      <c r="AQ32" s="140"/>
      <c r="AR32" s="140">
        <v>128906</v>
      </c>
      <c r="AS32" s="140"/>
      <c r="AT32" s="140"/>
      <c r="AU32" s="140">
        <v>5231</v>
      </c>
      <c r="AV32" s="140"/>
      <c r="AW32" s="163"/>
      <c r="AX32" s="77"/>
      <c r="AY32" s="77"/>
      <c r="AZ32" s="12" t="s">
        <v>141</v>
      </c>
      <c r="BA32" s="13" t="s">
        <v>142</v>
      </c>
      <c r="BB32" s="77"/>
    </row>
    <row r="33" spans="1:54" ht="14.25" customHeight="1" x14ac:dyDescent="0.15">
      <c r="A33" s="77"/>
      <c r="B33" s="77"/>
      <c r="C33" s="12"/>
      <c r="D33" s="13"/>
      <c r="E33" s="77"/>
      <c r="F33" s="202"/>
      <c r="G33" s="201"/>
      <c r="H33" s="201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108"/>
      <c r="AC33" s="69"/>
      <c r="AD33" s="69"/>
      <c r="AE33" s="69"/>
      <c r="AF33" s="69"/>
      <c r="AG33" s="69"/>
      <c r="AH33" s="70"/>
      <c r="AI33" s="201"/>
      <c r="AJ33" s="201"/>
      <c r="AK33" s="201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70"/>
      <c r="AX33" s="77"/>
      <c r="AY33" s="77"/>
      <c r="AZ33" s="12"/>
      <c r="BA33" s="13"/>
      <c r="BB33" s="77"/>
    </row>
    <row r="34" spans="1:54" ht="21" customHeight="1" x14ac:dyDescent="0.15">
      <c r="A34" s="77"/>
      <c r="B34" s="77"/>
      <c r="C34" s="12" t="s">
        <v>141</v>
      </c>
      <c r="D34" s="13" t="s">
        <v>141</v>
      </c>
      <c r="E34" s="77"/>
      <c r="F34" s="203">
        <f t="shared" si="2"/>
        <v>265350</v>
      </c>
      <c r="G34" s="200"/>
      <c r="H34" s="200"/>
      <c r="I34" s="140">
        <v>2020</v>
      </c>
      <c r="J34" s="140"/>
      <c r="K34" s="140"/>
      <c r="L34" s="140">
        <v>97078</v>
      </c>
      <c r="M34" s="140"/>
      <c r="N34" s="140"/>
      <c r="O34" s="140">
        <v>1307</v>
      </c>
      <c r="P34" s="140"/>
      <c r="Q34" s="140"/>
      <c r="R34" s="140">
        <v>508</v>
      </c>
      <c r="S34" s="140"/>
      <c r="T34" s="140"/>
      <c r="U34" s="140">
        <v>158390</v>
      </c>
      <c r="V34" s="140"/>
      <c r="W34" s="140"/>
      <c r="X34" s="140">
        <v>5495</v>
      </c>
      <c r="Y34" s="140"/>
      <c r="Z34" s="140"/>
      <c r="AA34" s="69"/>
      <c r="AB34" s="108"/>
      <c r="AC34" s="140">
        <v>12</v>
      </c>
      <c r="AD34" s="140"/>
      <c r="AE34" s="140"/>
      <c r="AF34" s="140">
        <v>540</v>
      </c>
      <c r="AG34" s="140"/>
      <c r="AH34" s="163"/>
      <c r="AI34" s="200">
        <f t="shared" si="3"/>
        <v>142806</v>
      </c>
      <c r="AJ34" s="200"/>
      <c r="AK34" s="200"/>
      <c r="AL34" s="140">
        <v>186</v>
      </c>
      <c r="AM34" s="140"/>
      <c r="AN34" s="140"/>
      <c r="AO34" s="140">
        <v>5579</v>
      </c>
      <c r="AP34" s="140"/>
      <c r="AQ34" s="140"/>
      <c r="AR34" s="140">
        <v>131630</v>
      </c>
      <c r="AS34" s="140"/>
      <c r="AT34" s="140"/>
      <c r="AU34" s="140">
        <v>5411</v>
      </c>
      <c r="AV34" s="140"/>
      <c r="AW34" s="163"/>
      <c r="AX34" s="77"/>
      <c r="AY34" s="77"/>
      <c r="AZ34" s="12" t="s">
        <v>162</v>
      </c>
      <c r="BA34" s="13" t="s">
        <v>170</v>
      </c>
      <c r="BB34" s="77"/>
    </row>
    <row r="35" spans="1:54" ht="15" customHeight="1" x14ac:dyDescent="0.15">
      <c r="A35" s="77"/>
      <c r="B35" s="77"/>
      <c r="C35" s="12"/>
      <c r="D35" s="13"/>
      <c r="E35" s="77"/>
      <c r="F35" s="202"/>
      <c r="G35" s="201"/>
      <c r="H35" s="201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108"/>
      <c r="AC35" s="69"/>
      <c r="AD35" s="69"/>
      <c r="AE35" s="69"/>
      <c r="AF35" s="69"/>
      <c r="AG35" s="69"/>
      <c r="AH35" s="70"/>
      <c r="AI35" s="201"/>
      <c r="AJ35" s="201"/>
      <c r="AK35" s="201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70"/>
      <c r="AX35" s="77"/>
      <c r="AY35" s="77"/>
      <c r="AZ35" s="12"/>
      <c r="BA35" s="13"/>
      <c r="BB35" s="77"/>
    </row>
    <row r="36" spans="1:54" ht="21" customHeight="1" x14ac:dyDescent="0.15">
      <c r="A36" s="77"/>
      <c r="B36" s="77"/>
      <c r="C36" s="12" t="s">
        <v>170</v>
      </c>
      <c r="D36" s="13" t="s">
        <v>132</v>
      </c>
      <c r="E36" s="77"/>
      <c r="F36" s="203">
        <f t="shared" si="2"/>
        <v>269193</v>
      </c>
      <c r="G36" s="200"/>
      <c r="H36" s="200"/>
      <c r="I36" s="140">
        <v>2062</v>
      </c>
      <c r="J36" s="140"/>
      <c r="K36" s="140"/>
      <c r="L36" s="140">
        <v>99457</v>
      </c>
      <c r="M36" s="140"/>
      <c r="N36" s="140"/>
      <c r="O36" s="140">
        <v>1310</v>
      </c>
      <c r="P36" s="140"/>
      <c r="Q36" s="140"/>
      <c r="R36" s="140">
        <v>251</v>
      </c>
      <c r="S36" s="140"/>
      <c r="T36" s="140"/>
      <c r="U36" s="140">
        <v>158890</v>
      </c>
      <c r="V36" s="140"/>
      <c r="W36" s="140"/>
      <c r="X36" s="140">
        <v>5395</v>
      </c>
      <c r="Y36" s="140"/>
      <c r="Z36" s="140"/>
      <c r="AA36" s="69"/>
      <c r="AB36" s="108"/>
      <c r="AC36" s="140">
        <v>16</v>
      </c>
      <c r="AD36" s="140"/>
      <c r="AE36" s="140"/>
      <c r="AF36" s="140">
        <v>1812</v>
      </c>
      <c r="AG36" s="140"/>
      <c r="AH36" s="163"/>
      <c r="AI36" s="200">
        <f t="shared" si="3"/>
        <v>142322</v>
      </c>
      <c r="AJ36" s="200"/>
      <c r="AK36" s="200"/>
      <c r="AL36" s="140">
        <v>226</v>
      </c>
      <c r="AM36" s="140"/>
      <c r="AN36" s="140"/>
      <c r="AO36" s="140">
        <v>5649</v>
      </c>
      <c r="AP36" s="140"/>
      <c r="AQ36" s="140"/>
      <c r="AR36" s="140">
        <v>130690</v>
      </c>
      <c r="AS36" s="140"/>
      <c r="AT36" s="140"/>
      <c r="AU36" s="140">
        <v>5757</v>
      </c>
      <c r="AV36" s="140"/>
      <c r="AW36" s="163"/>
      <c r="AX36" s="77"/>
      <c r="AY36" s="77"/>
      <c r="AZ36" s="12" t="s">
        <v>141</v>
      </c>
      <c r="BA36" s="13" t="s">
        <v>163</v>
      </c>
      <c r="BB36" s="77"/>
    </row>
    <row r="37" spans="1:54" s="77" customFormat="1" ht="14.25" customHeight="1" thickBot="1" x14ac:dyDescent="0.2">
      <c r="A37" s="17"/>
      <c r="B37" s="17"/>
      <c r="C37" s="18"/>
      <c r="D37" s="19"/>
      <c r="E37" s="20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69"/>
      <c r="AB37" s="108"/>
      <c r="AC37" s="82"/>
      <c r="AD37" s="82"/>
      <c r="AE37" s="82"/>
      <c r="AF37" s="82"/>
      <c r="AG37" s="82"/>
      <c r="AH37" s="82"/>
      <c r="AI37" s="84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5"/>
      <c r="AX37" s="32"/>
      <c r="AY37" s="17"/>
      <c r="AZ37" s="18"/>
      <c r="BA37" s="19"/>
      <c r="BB37" s="17"/>
    </row>
    <row r="38" spans="1:54" ht="18" customHeight="1" x14ac:dyDescent="0.15">
      <c r="A38" s="173" t="s">
        <v>151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83"/>
      <c r="AB38" s="112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178" t="s">
        <v>68</v>
      </c>
      <c r="AX38" s="179"/>
      <c r="AY38" s="179"/>
      <c r="AZ38" s="179"/>
      <c r="BA38" s="179"/>
      <c r="BB38" s="179"/>
    </row>
    <row r="39" spans="1:54" ht="18" customHeight="1" x14ac:dyDescent="0.15">
      <c r="A39" s="83" t="s">
        <v>152</v>
      </c>
      <c r="D39" s="75"/>
      <c r="E39" s="75"/>
      <c r="F39" s="75"/>
      <c r="G39" s="75"/>
      <c r="H39" s="75"/>
      <c r="I39" s="75"/>
      <c r="J39" s="75"/>
      <c r="K39" s="75"/>
      <c r="L39" s="75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75"/>
      <c r="AB39" s="115"/>
      <c r="AU39" s="176" t="s">
        <v>36</v>
      </c>
      <c r="AV39" s="176"/>
      <c r="AW39" s="176"/>
      <c r="AX39" s="176"/>
      <c r="AY39" s="176"/>
      <c r="AZ39" s="176"/>
      <c r="BA39" s="176"/>
      <c r="BB39" s="176"/>
    </row>
    <row r="40" spans="1:54" ht="18" customHeight="1" x14ac:dyDescent="0.15">
      <c r="A40" s="59"/>
    </row>
    <row r="41" spans="1:54" ht="21" customHeight="1" x14ac:dyDescent="0.15">
      <c r="B41" s="83"/>
    </row>
  </sheetData>
  <mergeCells count="326">
    <mergeCell ref="X24:Z24"/>
    <mergeCell ref="AL24:AN24"/>
    <mergeCell ref="AC26:AE26"/>
    <mergeCell ref="AX9:AY9"/>
    <mergeCell ref="X8:Z8"/>
    <mergeCell ref="AC8:AE8"/>
    <mergeCell ref="AF8:AH8"/>
    <mergeCell ref="AI8:AK8"/>
    <mergeCell ref="AL8:AN8"/>
    <mergeCell ref="AO8:AQ8"/>
    <mergeCell ref="AO9:AQ9"/>
    <mergeCell ref="AR9:AT9"/>
    <mergeCell ref="AU9:AW9"/>
    <mergeCell ref="X9:Z9"/>
    <mergeCell ref="AI9:AK9"/>
    <mergeCell ref="AL9:AN9"/>
    <mergeCell ref="X26:Z26"/>
    <mergeCell ref="AX11:AY11"/>
    <mergeCell ref="AU11:AW11"/>
    <mergeCell ref="AR11:AT11"/>
    <mergeCell ref="AO11:AQ11"/>
    <mergeCell ref="AR10:AT10"/>
    <mergeCell ref="AO10:AQ10"/>
    <mergeCell ref="X11:Z11"/>
    <mergeCell ref="X23:Z23"/>
    <mergeCell ref="AI21:AK21"/>
    <mergeCell ref="AI20:AK20"/>
    <mergeCell ref="F15:H15"/>
    <mergeCell ref="R23:T23"/>
    <mergeCell ref="U23:W23"/>
    <mergeCell ref="O22:Q22"/>
    <mergeCell ref="X22:Z22"/>
    <mergeCell ref="R22:T22"/>
    <mergeCell ref="U22:W22"/>
    <mergeCell ref="F16:H16"/>
    <mergeCell ref="I18:K18"/>
    <mergeCell ref="X18:Z18"/>
    <mergeCell ref="AI18:AK18"/>
    <mergeCell ref="F17:H17"/>
    <mergeCell ref="F19:H19"/>
    <mergeCell ref="AI19:AK19"/>
    <mergeCell ref="F21:H21"/>
    <mergeCell ref="L20:N20"/>
    <mergeCell ref="I15:K15"/>
    <mergeCell ref="R15:T15"/>
    <mergeCell ref="R16:T16"/>
    <mergeCell ref="O15:Q15"/>
    <mergeCell ref="L15:N15"/>
    <mergeCell ref="A11:B11"/>
    <mergeCell ref="F10:H10"/>
    <mergeCell ref="I10:K10"/>
    <mergeCell ref="F11:H11"/>
    <mergeCell ref="I11:K11"/>
    <mergeCell ref="U10:W10"/>
    <mergeCell ref="X10:Z10"/>
    <mergeCell ref="AW38:BB38"/>
    <mergeCell ref="AU39:BB39"/>
    <mergeCell ref="AU23:AW23"/>
    <mergeCell ref="AO23:AQ23"/>
    <mergeCell ref="AR23:AT23"/>
    <mergeCell ref="AU26:AW26"/>
    <mergeCell ref="AR28:AT28"/>
    <mergeCell ref="AO28:AQ28"/>
    <mergeCell ref="AO24:AQ24"/>
    <mergeCell ref="AO26:AQ26"/>
    <mergeCell ref="AU32:AW32"/>
    <mergeCell ref="AO36:AQ36"/>
    <mergeCell ref="AR36:AT36"/>
    <mergeCell ref="AR32:AT32"/>
    <mergeCell ref="AO32:AQ32"/>
    <mergeCell ref="AU31:AW31"/>
    <mergeCell ref="AU24:AW24"/>
    <mergeCell ref="F4:H5"/>
    <mergeCell ref="AU4:AW5"/>
    <mergeCell ref="AI4:AK5"/>
    <mergeCell ref="AR4:AT5"/>
    <mergeCell ref="O4:Q5"/>
    <mergeCell ref="R4:T5"/>
    <mergeCell ref="U4:W5"/>
    <mergeCell ref="L14:N14"/>
    <mergeCell ref="A1:Z1"/>
    <mergeCell ref="I4:K5"/>
    <mergeCell ref="I14:K14"/>
    <mergeCell ref="X4:Z5"/>
    <mergeCell ref="L10:N10"/>
    <mergeCell ref="O7:Q7"/>
    <mergeCell ref="R7:T7"/>
    <mergeCell ref="U7:W7"/>
    <mergeCell ref="X7:Z7"/>
    <mergeCell ref="R10:T10"/>
    <mergeCell ref="L4:N5"/>
    <mergeCell ref="F14:H14"/>
    <mergeCell ref="A2:E2"/>
    <mergeCell ref="A3:E5"/>
    <mergeCell ref="O9:Q9"/>
    <mergeCell ref="F3:Z3"/>
    <mergeCell ref="AR8:AT8"/>
    <mergeCell ref="F8:H8"/>
    <mergeCell ref="I8:K8"/>
    <mergeCell ref="L8:N8"/>
    <mergeCell ref="O8:Q8"/>
    <mergeCell ref="R8:T8"/>
    <mergeCell ref="U8:W8"/>
    <mergeCell ref="R9:T9"/>
    <mergeCell ref="U9:W9"/>
    <mergeCell ref="AC9:AE9"/>
    <mergeCell ref="AF9:AH9"/>
    <mergeCell ref="AC1:BB1"/>
    <mergeCell ref="AF7:AH7"/>
    <mergeCell ref="AL4:AN5"/>
    <mergeCell ref="AO4:AQ5"/>
    <mergeCell ref="AC4:AE4"/>
    <mergeCell ref="AO7:AQ7"/>
    <mergeCell ref="AI7:AK7"/>
    <mergeCell ref="AX7:AY7"/>
    <mergeCell ref="AU7:AW7"/>
    <mergeCell ref="AR7:AT7"/>
    <mergeCell ref="AC3:AH3"/>
    <mergeCell ref="AL7:AN7"/>
    <mergeCell ref="AC5:AE5"/>
    <mergeCell ref="AF4:AH5"/>
    <mergeCell ref="AI3:AW3"/>
    <mergeCell ref="AX3:BB5"/>
    <mergeCell ref="AC7:AE7"/>
    <mergeCell ref="A7:B7"/>
    <mergeCell ref="F7:H7"/>
    <mergeCell ref="I7:K7"/>
    <mergeCell ref="L7:N7"/>
    <mergeCell ref="A9:B9"/>
    <mergeCell ref="F9:H9"/>
    <mergeCell ref="I9:K9"/>
    <mergeCell ref="L9:N9"/>
    <mergeCell ref="AI10:AK10"/>
    <mergeCell ref="AL11:AN11"/>
    <mergeCell ref="L11:N11"/>
    <mergeCell ref="AL10:AN10"/>
    <mergeCell ref="R11:T11"/>
    <mergeCell ref="U11:W11"/>
    <mergeCell ref="AI11:AK11"/>
    <mergeCell ref="AC10:AE10"/>
    <mergeCell ref="AF10:AH10"/>
    <mergeCell ref="O10:Q10"/>
    <mergeCell ref="AC11:AE11"/>
    <mergeCell ref="AF11:AH11"/>
    <mergeCell ref="O14:Q14"/>
    <mergeCell ref="O11:Q11"/>
    <mergeCell ref="U15:W15"/>
    <mergeCell ref="X15:Z15"/>
    <mergeCell ref="R14:T14"/>
    <mergeCell ref="U14:W14"/>
    <mergeCell ref="X14:Z14"/>
    <mergeCell ref="AC14:AE14"/>
    <mergeCell ref="AF14:AH14"/>
    <mergeCell ref="I16:K16"/>
    <mergeCell ref="AC16:AE16"/>
    <mergeCell ref="O16:Q16"/>
    <mergeCell ref="U16:W16"/>
    <mergeCell ref="X16:Z16"/>
    <mergeCell ref="O20:Q20"/>
    <mergeCell ref="O18:Q18"/>
    <mergeCell ref="F22:H22"/>
    <mergeCell ref="I22:K22"/>
    <mergeCell ref="L18:N18"/>
    <mergeCell ref="X20:Z20"/>
    <mergeCell ref="R18:T18"/>
    <mergeCell ref="U18:W18"/>
    <mergeCell ref="L16:N16"/>
    <mergeCell ref="O24:Q24"/>
    <mergeCell ref="U24:W24"/>
    <mergeCell ref="R24:T24"/>
    <mergeCell ref="F25:H25"/>
    <mergeCell ref="U20:W20"/>
    <mergeCell ref="O23:Q23"/>
    <mergeCell ref="F23:H23"/>
    <mergeCell ref="I23:K23"/>
    <mergeCell ref="L23:N23"/>
    <mergeCell ref="R20:T20"/>
    <mergeCell ref="O28:Q28"/>
    <mergeCell ref="AC28:AE28"/>
    <mergeCell ref="AF28:AH28"/>
    <mergeCell ref="X30:Z30"/>
    <mergeCell ref="AF31:AH31"/>
    <mergeCell ref="AC31:AE31"/>
    <mergeCell ref="X28:Z28"/>
    <mergeCell ref="AI27:AK27"/>
    <mergeCell ref="O30:Q30"/>
    <mergeCell ref="F29:H29"/>
    <mergeCell ref="AI29:AK29"/>
    <mergeCell ref="R31:T31"/>
    <mergeCell ref="U31:W31"/>
    <mergeCell ref="X31:Z31"/>
    <mergeCell ref="F31:H31"/>
    <mergeCell ref="I31:K31"/>
    <mergeCell ref="L31:N31"/>
    <mergeCell ref="O31:Q31"/>
    <mergeCell ref="R26:T26"/>
    <mergeCell ref="U26:W26"/>
    <mergeCell ref="U30:W30"/>
    <mergeCell ref="O26:Q26"/>
    <mergeCell ref="F26:H26"/>
    <mergeCell ref="I26:K26"/>
    <mergeCell ref="A38:Z38"/>
    <mergeCell ref="F36:H36"/>
    <mergeCell ref="I36:K36"/>
    <mergeCell ref="L36:N36"/>
    <mergeCell ref="F32:H32"/>
    <mergeCell ref="F34:H34"/>
    <mergeCell ref="L32:N32"/>
    <mergeCell ref="O32:Q32"/>
    <mergeCell ref="U34:W34"/>
    <mergeCell ref="O36:Q36"/>
    <mergeCell ref="R36:T36"/>
    <mergeCell ref="U36:W36"/>
    <mergeCell ref="X36:Z36"/>
    <mergeCell ref="I32:K32"/>
    <mergeCell ref="U32:W32"/>
    <mergeCell ref="X32:Z32"/>
    <mergeCell ref="I34:K34"/>
    <mergeCell ref="F27:H27"/>
    <mergeCell ref="L34:N34"/>
    <mergeCell ref="O34:Q34"/>
    <mergeCell ref="X34:Z34"/>
    <mergeCell ref="F33:H33"/>
    <mergeCell ref="R32:T32"/>
    <mergeCell ref="R34:T34"/>
    <mergeCell ref="F35:H35"/>
    <mergeCell ref="L22:N22"/>
    <mergeCell ref="F18:H18"/>
    <mergeCell ref="F20:H20"/>
    <mergeCell ref="I20:K20"/>
    <mergeCell ref="L30:N30"/>
    <mergeCell ref="F28:H28"/>
    <mergeCell ref="I28:K28"/>
    <mergeCell ref="L28:N28"/>
    <mergeCell ref="F24:H24"/>
    <mergeCell ref="I24:K24"/>
    <mergeCell ref="L24:N24"/>
    <mergeCell ref="L26:N26"/>
    <mergeCell ref="F30:H30"/>
    <mergeCell ref="I30:K30"/>
    <mergeCell ref="U28:W28"/>
    <mergeCell ref="R30:T30"/>
    <mergeCell ref="R28:T28"/>
    <mergeCell ref="AU15:AW15"/>
    <mergeCell ref="AO15:AQ15"/>
    <mergeCell ref="AR15:AT15"/>
    <mergeCell ref="AF20:AH20"/>
    <mergeCell ref="AC20:AE20"/>
    <mergeCell ref="AR18:AT18"/>
    <mergeCell ref="AF16:AH16"/>
    <mergeCell ref="AF18:AH18"/>
    <mergeCell ref="AC15:AE15"/>
    <mergeCell ref="AC18:AE18"/>
    <mergeCell ref="AF15:AH15"/>
    <mergeCell ref="AO16:AQ16"/>
    <mergeCell ref="AI17:AK17"/>
    <mergeCell ref="AI16:AK16"/>
    <mergeCell ref="AF26:AH26"/>
    <mergeCell ref="AI28:AK28"/>
    <mergeCell ref="AL26:AN26"/>
    <mergeCell ref="AL36:AN36"/>
    <mergeCell ref="AU22:AW22"/>
    <mergeCell ref="AO20:AQ20"/>
    <mergeCell ref="AL22:AN22"/>
    <mergeCell ref="AL16:AN16"/>
    <mergeCell ref="AU20:AW20"/>
    <mergeCell ref="AU16:AW16"/>
    <mergeCell ref="AR20:AT20"/>
    <mergeCell ref="AU18:AW18"/>
    <mergeCell ref="AO18:AQ18"/>
    <mergeCell ref="AL18:AN18"/>
    <mergeCell ref="AR16:AT16"/>
    <mergeCell ref="AU30:AW30"/>
    <mergeCell ref="AF24:AH24"/>
    <mergeCell ref="AU28:AW28"/>
    <mergeCell ref="AO30:AQ30"/>
    <mergeCell ref="AR24:AT24"/>
    <mergeCell ref="AR26:AT26"/>
    <mergeCell ref="AR14:AT14"/>
    <mergeCell ref="AU14:AW14"/>
    <mergeCell ref="AI36:AK36"/>
    <mergeCell ref="AL28:AN28"/>
    <mergeCell ref="AU36:AW36"/>
    <mergeCell ref="AO14:AQ14"/>
    <mergeCell ref="AR34:AT34"/>
    <mergeCell ref="AL15:AN15"/>
    <mergeCell ref="AI24:AK24"/>
    <mergeCell ref="AU34:AW34"/>
    <mergeCell ref="AO34:AQ34"/>
    <mergeCell ref="AI32:AK32"/>
    <mergeCell ref="AL31:AN31"/>
    <mergeCell ref="AR30:AT30"/>
    <mergeCell ref="AL30:AN30"/>
    <mergeCell ref="AO31:AQ31"/>
    <mergeCell ref="AI14:AK14"/>
    <mergeCell ref="AL14:AN14"/>
    <mergeCell ref="AI25:AK25"/>
    <mergeCell ref="AR31:AT31"/>
    <mergeCell ref="AL23:AN23"/>
    <mergeCell ref="AR22:AT22"/>
    <mergeCell ref="AO22:AQ22"/>
    <mergeCell ref="AI26:AK26"/>
    <mergeCell ref="AC24:AE24"/>
    <mergeCell ref="AC23:AE23"/>
    <mergeCell ref="AI15:AK15"/>
    <mergeCell ref="AC36:AE36"/>
    <mergeCell ref="AF36:AH36"/>
    <mergeCell ref="AC34:AE34"/>
    <mergeCell ref="AL34:AN34"/>
    <mergeCell ref="AI34:AK34"/>
    <mergeCell ref="AC32:AE32"/>
    <mergeCell ref="AF32:AH32"/>
    <mergeCell ref="AL32:AN32"/>
    <mergeCell ref="AC22:AE22"/>
    <mergeCell ref="AC30:AE30"/>
    <mergeCell ref="AF30:AH30"/>
    <mergeCell ref="AI22:AK22"/>
    <mergeCell ref="AF23:AH23"/>
    <mergeCell ref="AF22:AH22"/>
    <mergeCell ref="AI33:AK33"/>
    <mergeCell ref="AI35:AK35"/>
    <mergeCell ref="AI31:AK31"/>
    <mergeCell ref="AI30:AK30"/>
    <mergeCell ref="AI23:AK23"/>
    <mergeCell ref="AL20:AN20"/>
    <mergeCell ref="AF34:AH34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5" firstPageNumber="53" orientation="portrait" r:id="rId1"/>
  <headerFooter scaleWithDoc="0" alignWithMargins="0">
    <oddFooter>&amp;C&amp;P</oddFooter>
  </headerFooter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9"/>
  <sheetViews>
    <sheetView showGridLines="0" view="pageBreakPreview" zoomScale="70" zoomScaleNormal="70" zoomScaleSheetLayoutView="70" workbookViewId="0"/>
  </sheetViews>
  <sheetFormatPr defaultColWidth="3.625" defaultRowHeight="18.600000000000001" customHeight="1" x14ac:dyDescent="0.15"/>
  <cols>
    <col min="1" max="2" width="3.625" style="2" customWidth="1"/>
    <col min="3" max="4" width="2.625" style="2" customWidth="1"/>
    <col min="5" max="26" width="3.625" style="2" customWidth="1"/>
    <col min="27" max="27" width="5.125" style="77" customWidth="1"/>
    <col min="28" max="28" width="1.375" style="116" customWidth="1"/>
    <col min="29" max="51" width="3.625" style="2" customWidth="1"/>
    <col min="52" max="53" width="2.625" style="2" customWidth="1"/>
    <col min="54" max="16384" width="3.625" style="2"/>
  </cols>
  <sheetData>
    <row r="1" spans="1:54" ht="20.100000000000001" customHeight="1" x14ac:dyDescent="0.15">
      <c r="A1" s="183" t="s">
        <v>112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81"/>
      <c r="AB1" s="114"/>
      <c r="AC1" s="148" t="s">
        <v>114</v>
      </c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</row>
    <row r="2" spans="1:54" ht="18.600000000000001" customHeight="1" thickBot="1" x14ac:dyDescent="0.2">
      <c r="A2" s="173" t="s">
        <v>48</v>
      </c>
      <c r="B2" s="173"/>
      <c r="C2" s="173"/>
      <c r="D2" s="173"/>
      <c r="E2" s="173"/>
      <c r="F2" s="77"/>
      <c r="G2" s="77"/>
    </row>
    <row r="3" spans="1:54" ht="18.600000000000001" customHeight="1" x14ac:dyDescent="0.15">
      <c r="A3" s="168" t="s">
        <v>49</v>
      </c>
      <c r="B3" s="153"/>
      <c r="C3" s="153"/>
      <c r="D3" s="153"/>
      <c r="E3" s="153"/>
      <c r="F3" s="161" t="s">
        <v>50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C3" s="229"/>
      <c r="AD3" s="229"/>
      <c r="AE3" s="168"/>
      <c r="AF3" s="153" t="s">
        <v>90</v>
      </c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 t="s">
        <v>49</v>
      </c>
      <c r="AY3" s="153"/>
      <c r="AZ3" s="153"/>
      <c r="BA3" s="153"/>
      <c r="BB3" s="161"/>
    </row>
    <row r="4" spans="1:54" ht="18.600000000000001" customHeight="1" x14ac:dyDescent="0.15">
      <c r="A4" s="182"/>
      <c r="B4" s="149"/>
      <c r="C4" s="149"/>
      <c r="D4" s="149"/>
      <c r="E4" s="162"/>
      <c r="F4" s="149" t="s">
        <v>91</v>
      </c>
      <c r="G4" s="149"/>
      <c r="H4" s="149"/>
      <c r="I4" s="149"/>
      <c r="J4" s="224" t="s">
        <v>92</v>
      </c>
      <c r="K4" s="225"/>
      <c r="L4" s="226"/>
      <c r="M4" s="149" t="s">
        <v>93</v>
      </c>
      <c r="N4" s="149"/>
      <c r="O4" s="149"/>
      <c r="P4" s="149"/>
      <c r="Q4" s="227" t="s">
        <v>94</v>
      </c>
      <c r="R4" s="227"/>
      <c r="S4" s="227"/>
      <c r="T4" s="149" t="s">
        <v>95</v>
      </c>
      <c r="U4" s="149"/>
      <c r="V4" s="149"/>
      <c r="W4" s="149"/>
      <c r="X4" s="224" t="s">
        <v>96</v>
      </c>
      <c r="Y4" s="225"/>
      <c r="Z4" s="226"/>
      <c r="AA4" s="74"/>
      <c r="AB4" s="109"/>
      <c r="AC4" s="162" t="s">
        <v>70</v>
      </c>
      <c r="AD4" s="228"/>
      <c r="AE4" s="182"/>
      <c r="AF4" s="149" t="s">
        <v>91</v>
      </c>
      <c r="AG4" s="149"/>
      <c r="AH4" s="149"/>
      <c r="AI4" s="149"/>
      <c r="AJ4" s="224" t="s">
        <v>62</v>
      </c>
      <c r="AK4" s="225"/>
      <c r="AL4" s="226"/>
      <c r="AM4" s="149" t="s">
        <v>97</v>
      </c>
      <c r="AN4" s="149"/>
      <c r="AO4" s="149"/>
      <c r="AP4" s="149"/>
      <c r="AQ4" s="149" t="s">
        <v>98</v>
      </c>
      <c r="AR4" s="149"/>
      <c r="AS4" s="149"/>
      <c r="AT4" s="149"/>
      <c r="AU4" s="149" t="s">
        <v>70</v>
      </c>
      <c r="AV4" s="149"/>
      <c r="AW4" s="149"/>
      <c r="AX4" s="182"/>
      <c r="AY4" s="149"/>
      <c r="AZ4" s="149"/>
      <c r="BA4" s="149"/>
      <c r="BB4" s="162"/>
    </row>
    <row r="5" spans="1:54" ht="18.600000000000001" customHeight="1" x14ac:dyDescent="0.15">
      <c r="A5" s="145" t="s">
        <v>45</v>
      </c>
      <c r="B5" s="145"/>
      <c r="C5" s="12" t="s">
        <v>132</v>
      </c>
      <c r="D5" s="13" t="s">
        <v>140</v>
      </c>
      <c r="E5" s="77" t="s">
        <v>46</v>
      </c>
      <c r="F5" s="195">
        <v>23148</v>
      </c>
      <c r="G5" s="151"/>
      <c r="H5" s="151"/>
      <c r="I5" s="151"/>
      <c r="J5" s="151" t="s">
        <v>130</v>
      </c>
      <c r="K5" s="151"/>
      <c r="L5" s="151"/>
      <c r="M5" s="151">
        <v>7448</v>
      </c>
      <c r="N5" s="151"/>
      <c r="O5" s="151"/>
      <c r="P5" s="151"/>
      <c r="Q5" s="151" t="s">
        <v>130</v>
      </c>
      <c r="R5" s="151"/>
      <c r="S5" s="151"/>
      <c r="T5" s="151">
        <v>15700</v>
      </c>
      <c r="U5" s="151"/>
      <c r="V5" s="151"/>
      <c r="W5" s="151"/>
      <c r="X5" s="151" t="s">
        <v>130</v>
      </c>
      <c r="Y5" s="151"/>
      <c r="Z5" s="151"/>
      <c r="AA5" s="91"/>
      <c r="AB5" s="118"/>
      <c r="AC5" s="151">
        <v>0</v>
      </c>
      <c r="AD5" s="151"/>
      <c r="AE5" s="151"/>
      <c r="AF5" s="195">
        <v>21928</v>
      </c>
      <c r="AG5" s="151"/>
      <c r="AH5" s="151"/>
      <c r="AI5" s="151"/>
      <c r="AJ5" s="151">
        <v>258</v>
      </c>
      <c r="AK5" s="151"/>
      <c r="AL5" s="151"/>
      <c r="AM5" s="151">
        <v>21042</v>
      </c>
      <c r="AN5" s="151"/>
      <c r="AO5" s="151"/>
      <c r="AP5" s="151"/>
      <c r="AQ5" s="151">
        <v>628</v>
      </c>
      <c r="AR5" s="151"/>
      <c r="AS5" s="151"/>
      <c r="AT5" s="151"/>
      <c r="AU5" s="151" t="s">
        <v>130</v>
      </c>
      <c r="AV5" s="151"/>
      <c r="AW5" s="165"/>
      <c r="AX5" s="141" t="s">
        <v>45</v>
      </c>
      <c r="AY5" s="141"/>
      <c r="AZ5" s="12" t="s">
        <v>218</v>
      </c>
      <c r="BA5" s="13" t="s">
        <v>219</v>
      </c>
      <c r="BB5" s="77" t="s">
        <v>46</v>
      </c>
    </row>
    <row r="6" spans="1:54" ht="17.25" customHeight="1" x14ac:dyDescent="0.15">
      <c r="A6" s="74"/>
      <c r="B6" s="74"/>
      <c r="C6" s="12" t="s">
        <v>139</v>
      </c>
      <c r="D6" s="13" t="s">
        <v>217</v>
      </c>
      <c r="E6" s="77"/>
      <c r="F6" s="175">
        <v>24506</v>
      </c>
      <c r="G6" s="140"/>
      <c r="H6" s="140"/>
      <c r="I6" s="140"/>
      <c r="J6" s="140" t="s">
        <v>130</v>
      </c>
      <c r="K6" s="140"/>
      <c r="L6" s="140"/>
      <c r="M6" s="140">
        <v>7781</v>
      </c>
      <c r="N6" s="140"/>
      <c r="O6" s="140"/>
      <c r="P6" s="140"/>
      <c r="Q6" s="140" t="s">
        <v>130</v>
      </c>
      <c r="R6" s="140"/>
      <c r="S6" s="140"/>
      <c r="T6" s="140">
        <v>16725</v>
      </c>
      <c r="U6" s="140"/>
      <c r="V6" s="140"/>
      <c r="W6" s="140"/>
      <c r="X6" s="140" t="s">
        <v>130</v>
      </c>
      <c r="Y6" s="140"/>
      <c r="Z6" s="140"/>
      <c r="AA6" s="91"/>
      <c r="AB6" s="118"/>
      <c r="AC6" s="140">
        <v>0</v>
      </c>
      <c r="AD6" s="140"/>
      <c r="AE6" s="140"/>
      <c r="AF6" s="175">
        <v>22679</v>
      </c>
      <c r="AG6" s="140"/>
      <c r="AH6" s="140"/>
      <c r="AI6" s="140"/>
      <c r="AJ6" s="140">
        <v>198</v>
      </c>
      <c r="AK6" s="140"/>
      <c r="AL6" s="140"/>
      <c r="AM6" s="140">
        <v>21857</v>
      </c>
      <c r="AN6" s="140"/>
      <c r="AO6" s="140"/>
      <c r="AP6" s="140"/>
      <c r="AQ6" s="140">
        <v>624</v>
      </c>
      <c r="AR6" s="140"/>
      <c r="AS6" s="140"/>
      <c r="AT6" s="140"/>
      <c r="AU6" s="140" t="s">
        <v>130</v>
      </c>
      <c r="AV6" s="140"/>
      <c r="AW6" s="163"/>
      <c r="AX6" s="74"/>
      <c r="AY6" s="74"/>
      <c r="AZ6" s="12" t="s">
        <v>139</v>
      </c>
      <c r="BA6" s="13" t="s">
        <v>217</v>
      </c>
      <c r="BB6" s="77"/>
    </row>
    <row r="7" spans="1:54" s="1" customFormat="1" ht="17.25" customHeight="1" x14ac:dyDescent="0.15">
      <c r="A7" s="73"/>
      <c r="B7" s="73"/>
      <c r="C7" s="15" t="s">
        <v>139</v>
      </c>
      <c r="D7" s="16" t="s">
        <v>214</v>
      </c>
      <c r="E7" s="3"/>
      <c r="F7" s="175">
        <v>26459</v>
      </c>
      <c r="G7" s="140"/>
      <c r="H7" s="140"/>
      <c r="I7" s="140"/>
      <c r="J7" s="140" t="s">
        <v>130</v>
      </c>
      <c r="K7" s="140"/>
      <c r="L7" s="140"/>
      <c r="M7" s="140">
        <v>8229</v>
      </c>
      <c r="N7" s="140"/>
      <c r="O7" s="140"/>
      <c r="P7" s="140"/>
      <c r="Q7" s="140" t="s">
        <v>130</v>
      </c>
      <c r="R7" s="140"/>
      <c r="S7" s="140"/>
      <c r="T7" s="140">
        <v>16896</v>
      </c>
      <c r="U7" s="140"/>
      <c r="V7" s="140"/>
      <c r="W7" s="140"/>
      <c r="X7" s="140" t="s">
        <v>130</v>
      </c>
      <c r="Y7" s="140"/>
      <c r="Z7" s="140"/>
      <c r="AA7" s="46"/>
      <c r="AB7" s="46"/>
      <c r="AC7" s="140">
        <v>0</v>
      </c>
      <c r="AD7" s="140"/>
      <c r="AE7" s="140"/>
      <c r="AF7" s="175">
        <v>23551</v>
      </c>
      <c r="AG7" s="140"/>
      <c r="AH7" s="140"/>
      <c r="AI7" s="140"/>
      <c r="AJ7" s="140">
        <v>312</v>
      </c>
      <c r="AK7" s="140"/>
      <c r="AL7" s="140"/>
      <c r="AM7" s="140">
        <v>22480</v>
      </c>
      <c r="AN7" s="140"/>
      <c r="AO7" s="140"/>
      <c r="AP7" s="140"/>
      <c r="AQ7" s="140">
        <v>621</v>
      </c>
      <c r="AR7" s="140"/>
      <c r="AS7" s="140"/>
      <c r="AT7" s="140"/>
      <c r="AU7" s="140" t="s">
        <v>130</v>
      </c>
      <c r="AV7" s="140"/>
      <c r="AW7" s="163"/>
      <c r="AX7" s="73"/>
      <c r="AY7" s="73"/>
      <c r="AZ7" s="15" t="s">
        <v>220</v>
      </c>
      <c r="BA7" s="16" t="s">
        <v>221</v>
      </c>
      <c r="BB7" s="3"/>
    </row>
    <row r="8" spans="1:54" ht="15.95" customHeight="1" x14ac:dyDescent="0.15">
      <c r="A8" s="77"/>
      <c r="B8" s="77"/>
      <c r="C8" s="77"/>
      <c r="D8" s="77"/>
      <c r="E8" s="77"/>
      <c r="F8" s="72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91"/>
      <c r="AB8" s="118"/>
      <c r="AC8" s="69"/>
      <c r="AD8" s="69"/>
      <c r="AE8" s="69"/>
      <c r="AF8" s="72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70"/>
      <c r="AX8" s="77"/>
      <c r="AY8" s="77"/>
      <c r="AZ8" s="77"/>
      <c r="BA8" s="77"/>
      <c r="BB8" s="77"/>
    </row>
    <row r="9" spans="1:54" ht="18.600000000000001" customHeight="1" x14ac:dyDescent="0.15">
      <c r="B9" s="83"/>
      <c r="C9" s="12"/>
      <c r="D9" s="13" t="s">
        <v>162</v>
      </c>
      <c r="E9" s="77" t="s">
        <v>67</v>
      </c>
      <c r="F9" s="175">
        <v>25490</v>
      </c>
      <c r="G9" s="140"/>
      <c r="H9" s="140"/>
      <c r="I9" s="140"/>
      <c r="J9" s="140" t="s">
        <v>130</v>
      </c>
      <c r="K9" s="140"/>
      <c r="L9" s="140"/>
      <c r="M9" s="140">
        <v>7587</v>
      </c>
      <c r="N9" s="140"/>
      <c r="O9" s="140"/>
      <c r="P9" s="140"/>
      <c r="Q9" s="140" t="s">
        <v>130</v>
      </c>
      <c r="R9" s="140"/>
      <c r="S9" s="140"/>
      <c r="T9" s="140">
        <v>16603</v>
      </c>
      <c r="U9" s="140"/>
      <c r="V9" s="140"/>
      <c r="W9" s="140"/>
      <c r="X9" s="140" t="s">
        <v>130</v>
      </c>
      <c r="Y9" s="140"/>
      <c r="Z9" s="140"/>
      <c r="AA9" s="91"/>
      <c r="AB9" s="118"/>
      <c r="AC9" s="140">
        <v>0</v>
      </c>
      <c r="AD9" s="140"/>
      <c r="AE9" s="140"/>
      <c r="AF9" s="175">
        <v>22369</v>
      </c>
      <c r="AG9" s="140"/>
      <c r="AH9" s="140"/>
      <c r="AI9" s="140"/>
      <c r="AJ9" s="140">
        <v>254</v>
      </c>
      <c r="AK9" s="140"/>
      <c r="AL9" s="140"/>
      <c r="AM9" s="140">
        <v>21389</v>
      </c>
      <c r="AN9" s="140"/>
      <c r="AO9" s="140"/>
      <c r="AP9" s="140"/>
      <c r="AQ9" s="140">
        <v>615</v>
      </c>
      <c r="AR9" s="140"/>
      <c r="AS9" s="140"/>
      <c r="AT9" s="140"/>
      <c r="AU9" s="140" t="s">
        <v>130</v>
      </c>
      <c r="AV9" s="140"/>
      <c r="AW9" s="163"/>
      <c r="AX9" s="77"/>
      <c r="AY9" s="77"/>
      <c r="AZ9" s="12"/>
      <c r="BA9" s="13" t="s">
        <v>141</v>
      </c>
      <c r="BB9" s="77" t="s">
        <v>67</v>
      </c>
    </row>
    <row r="10" spans="1:54" ht="18.600000000000001" customHeight="1" x14ac:dyDescent="0.15">
      <c r="A10" s="77"/>
      <c r="B10" s="77"/>
      <c r="C10" s="12"/>
      <c r="D10" s="13" t="s">
        <v>163</v>
      </c>
      <c r="E10" s="77"/>
      <c r="F10" s="175">
        <v>25502</v>
      </c>
      <c r="G10" s="140"/>
      <c r="H10" s="140"/>
      <c r="I10" s="140"/>
      <c r="J10" s="140" t="s">
        <v>130</v>
      </c>
      <c r="K10" s="140"/>
      <c r="L10" s="140"/>
      <c r="M10" s="140">
        <v>7590</v>
      </c>
      <c r="N10" s="140"/>
      <c r="O10" s="140"/>
      <c r="P10" s="140"/>
      <c r="Q10" s="140" t="s">
        <v>130</v>
      </c>
      <c r="R10" s="140"/>
      <c r="S10" s="140"/>
      <c r="T10" s="140">
        <v>16611</v>
      </c>
      <c r="U10" s="140"/>
      <c r="V10" s="140"/>
      <c r="W10" s="140"/>
      <c r="X10" s="140" t="s">
        <v>130</v>
      </c>
      <c r="Y10" s="140"/>
      <c r="Z10" s="140"/>
      <c r="AA10" s="91"/>
      <c r="AB10" s="118"/>
      <c r="AC10" s="140">
        <v>0</v>
      </c>
      <c r="AD10" s="140"/>
      <c r="AE10" s="140"/>
      <c r="AF10" s="175">
        <v>22416</v>
      </c>
      <c r="AG10" s="140"/>
      <c r="AH10" s="140"/>
      <c r="AI10" s="140"/>
      <c r="AJ10" s="140">
        <v>257</v>
      </c>
      <c r="AK10" s="140"/>
      <c r="AL10" s="140"/>
      <c r="AM10" s="140">
        <v>21432</v>
      </c>
      <c r="AN10" s="140"/>
      <c r="AO10" s="140"/>
      <c r="AP10" s="140"/>
      <c r="AQ10" s="140">
        <v>616</v>
      </c>
      <c r="AR10" s="140"/>
      <c r="AS10" s="140"/>
      <c r="AT10" s="140"/>
      <c r="AU10" s="140" t="s">
        <v>130</v>
      </c>
      <c r="AV10" s="140"/>
      <c r="AW10" s="163"/>
      <c r="AX10" s="77"/>
      <c r="AY10" s="77"/>
      <c r="AZ10" s="12"/>
      <c r="BA10" s="13" t="s">
        <v>171</v>
      </c>
      <c r="BB10" s="77"/>
    </row>
    <row r="11" spans="1:54" ht="18.600000000000001" customHeight="1" x14ac:dyDescent="0.15">
      <c r="A11" s="77"/>
      <c r="B11" s="77"/>
      <c r="C11" s="12"/>
      <c r="D11" s="13" t="s">
        <v>164</v>
      </c>
      <c r="E11" s="77"/>
      <c r="F11" s="175">
        <v>25511</v>
      </c>
      <c r="G11" s="140"/>
      <c r="H11" s="140"/>
      <c r="I11" s="140"/>
      <c r="J11" s="140" t="s">
        <v>130</v>
      </c>
      <c r="K11" s="140"/>
      <c r="L11" s="140"/>
      <c r="M11" s="140">
        <v>7593</v>
      </c>
      <c r="N11" s="140"/>
      <c r="O11" s="140"/>
      <c r="P11" s="140"/>
      <c r="Q11" s="140" t="s">
        <v>130</v>
      </c>
      <c r="R11" s="140"/>
      <c r="S11" s="140"/>
      <c r="T11" s="140">
        <v>16616</v>
      </c>
      <c r="U11" s="140"/>
      <c r="V11" s="140"/>
      <c r="W11" s="140"/>
      <c r="X11" s="140" t="s">
        <v>130</v>
      </c>
      <c r="Y11" s="140"/>
      <c r="Z11" s="140"/>
      <c r="AA11" s="91"/>
      <c r="AB11" s="118"/>
      <c r="AC11" s="140">
        <v>0</v>
      </c>
      <c r="AD11" s="140"/>
      <c r="AE11" s="140"/>
      <c r="AF11" s="175">
        <v>22474</v>
      </c>
      <c r="AG11" s="140"/>
      <c r="AH11" s="140"/>
      <c r="AI11" s="140"/>
      <c r="AJ11" s="140">
        <v>263</v>
      </c>
      <c r="AK11" s="140"/>
      <c r="AL11" s="140"/>
      <c r="AM11" s="140">
        <v>21484</v>
      </c>
      <c r="AN11" s="140"/>
      <c r="AO11" s="140"/>
      <c r="AP11" s="140"/>
      <c r="AQ11" s="140">
        <v>617</v>
      </c>
      <c r="AR11" s="140"/>
      <c r="AS11" s="140"/>
      <c r="AT11" s="140"/>
      <c r="AU11" s="140" t="s">
        <v>130</v>
      </c>
      <c r="AV11" s="140"/>
      <c r="AW11" s="163"/>
      <c r="AX11" s="77"/>
      <c r="AY11" s="77"/>
      <c r="AZ11" s="12"/>
      <c r="BA11" s="13" t="s">
        <v>161</v>
      </c>
      <c r="BB11" s="77"/>
    </row>
    <row r="12" spans="1:54" ht="18.600000000000001" customHeight="1" x14ac:dyDescent="0.15">
      <c r="A12" s="77"/>
      <c r="B12" s="77"/>
      <c r="C12" s="12"/>
      <c r="D12" s="13" t="s">
        <v>133</v>
      </c>
      <c r="E12" s="77"/>
      <c r="F12" s="175">
        <v>25814</v>
      </c>
      <c r="G12" s="140"/>
      <c r="H12" s="140"/>
      <c r="I12" s="140"/>
      <c r="J12" s="140" t="s">
        <v>130</v>
      </c>
      <c r="K12" s="140"/>
      <c r="L12" s="140"/>
      <c r="M12" s="140">
        <v>8048</v>
      </c>
      <c r="N12" s="140"/>
      <c r="O12" s="140"/>
      <c r="P12" s="140"/>
      <c r="Q12" s="140" t="s">
        <v>130</v>
      </c>
      <c r="R12" s="140"/>
      <c r="S12" s="140"/>
      <c r="T12" s="140">
        <v>16457</v>
      </c>
      <c r="U12" s="140"/>
      <c r="V12" s="140"/>
      <c r="W12" s="140"/>
      <c r="X12" s="140" t="s">
        <v>130</v>
      </c>
      <c r="Y12" s="140"/>
      <c r="Z12" s="140"/>
      <c r="AA12" s="91"/>
      <c r="AB12" s="118"/>
      <c r="AC12" s="140">
        <v>0</v>
      </c>
      <c r="AD12" s="140"/>
      <c r="AE12" s="140"/>
      <c r="AF12" s="175">
        <v>23241</v>
      </c>
      <c r="AG12" s="140"/>
      <c r="AH12" s="140"/>
      <c r="AI12" s="140"/>
      <c r="AJ12" s="140">
        <v>330</v>
      </c>
      <c r="AK12" s="140"/>
      <c r="AL12" s="140"/>
      <c r="AM12" s="140">
        <v>22197</v>
      </c>
      <c r="AN12" s="140"/>
      <c r="AO12" s="140"/>
      <c r="AP12" s="140"/>
      <c r="AQ12" s="140">
        <v>607</v>
      </c>
      <c r="AR12" s="140"/>
      <c r="AS12" s="140"/>
      <c r="AT12" s="140"/>
      <c r="AU12" s="140" t="s">
        <v>130</v>
      </c>
      <c r="AV12" s="140"/>
      <c r="AW12" s="163"/>
      <c r="AX12" s="77"/>
      <c r="AY12" s="77"/>
      <c r="AZ12" s="12"/>
      <c r="BA12" s="13" t="s">
        <v>172</v>
      </c>
      <c r="BB12" s="77"/>
    </row>
    <row r="13" spans="1:54" ht="18.600000000000001" customHeight="1" x14ac:dyDescent="0.15">
      <c r="A13" s="77"/>
      <c r="B13" s="77"/>
      <c r="C13" s="12"/>
      <c r="D13" s="13" t="s">
        <v>165</v>
      </c>
      <c r="E13" s="77"/>
      <c r="F13" s="175">
        <v>26107</v>
      </c>
      <c r="G13" s="140"/>
      <c r="H13" s="140"/>
      <c r="I13" s="140"/>
      <c r="J13" s="140" t="s">
        <v>130</v>
      </c>
      <c r="K13" s="140"/>
      <c r="L13" s="140"/>
      <c r="M13" s="140">
        <v>8247</v>
      </c>
      <c r="N13" s="140"/>
      <c r="O13" s="140"/>
      <c r="P13" s="140"/>
      <c r="Q13" s="140" t="s">
        <v>130</v>
      </c>
      <c r="R13" s="140"/>
      <c r="S13" s="140"/>
      <c r="T13" s="140">
        <v>16547</v>
      </c>
      <c r="U13" s="140"/>
      <c r="V13" s="140"/>
      <c r="W13" s="140"/>
      <c r="X13" s="140" t="s">
        <v>130</v>
      </c>
      <c r="Y13" s="140"/>
      <c r="Z13" s="140"/>
      <c r="AA13" s="91"/>
      <c r="AB13" s="118"/>
      <c r="AC13" s="140">
        <v>0</v>
      </c>
      <c r="AD13" s="140"/>
      <c r="AE13" s="140"/>
      <c r="AF13" s="175">
        <v>23240</v>
      </c>
      <c r="AG13" s="140"/>
      <c r="AH13" s="140"/>
      <c r="AI13" s="140"/>
      <c r="AJ13" s="140">
        <v>325</v>
      </c>
      <c r="AK13" s="140"/>
      <c r="AL13" s="140"/>
      <c r="AM13" s="140">
        <v>22202</v>
      </c>
      <c r="AN13" s="140"/>
      <c r="AO13" s="140"/>
      <c r="AP13" s="140"/>
      <c r="AQ13" s="140">
        <v>604</v>
      </c>
      <c r="AR13" s="140"/>
      <c r="AS13" s="140"/>
      <c r="AT13" s="140"/>
      <c r="AU13" s="140" t="s">
        <v>130</v>
      </c>
      <c r="AV13" s="140"/>
      <c r="AW13" s="163"/>
      <c r="AX13" s="77"/>
      <c r="AY13" s="77"/>
      <c r="AZ13" s="12"/>
      <c r="BA13" s="13" t="s">
        <v>173</v>
      </c>
      <c r="BB13" s="77"/>
    </row>
    <row r="14" spans="1:54" ht="18.600000000000001" customHeight="1" x14ac:dyDescent="0.15">
      <c r="A14" s="77"/>
      <c r="B14" s="77"/>
      <c r="C14" s="12"/>
      <c r="D14" s="13" t="s">
        <v>166</v>
      </c>
      <c r="E14" s="77"/>
      <c r="F14" s="175">
        <v>26178</v>
      </c>
      <c r="G14" s="140"/>
      <c r="H14" s="140"/>
      <c r="I14" s="140"/>
      <c r="J14" s="140" t="s">
        <v>130</v>
      </c>
      <c r="K14" s="140"/>
      <c r="L14" s="140"/>
      <c r="M14" s="140">
        <v>8248</v>
      </c>
      <c r="N14" s="140"/>
      <c r="O14" s="140"/>
      <c r="P14" s="140"/>
      <c r="Q14" s="140" t="s">
        <v>130</v>
      </c>
      <c r="R14" s="140"/>
      <c r="S14" s="140"/>
      <c r="T14" s="140">
        <v>16616</v>
      </c>
      <c r="U14" s="140"/>
      <c r="V14" s="140"/>
      <c r="W14" s="140"/>
      <c r="X14" s="140" t="s">
        <v>130</v>
      </c>
      <c r="Y14" s="140"/>
      <c r="Z14" s="140"/>
      <c r="AA14" s="91"/>
      <c r="AB14" s="118"/>
      <c r="AC14" s="140">
        <v>0</v>
      </c>
      <c r="AD14" s="140"/>
      <c r="AE14" s="140"/>
      <c r="AF14" s="175">
        <v>23266</v>
      </c>
      <c r="AG14" s="140"/>
      <c r="AH14" s="140"/>
      <c r="AI14" s="140"/>
      <c r="AJ14" s="140">
        <v>232</v>
      </c>
      <c r="AK14" s="140"/>
      <c r="AL14" s="140"/>
      <c r="AM14" s="140">
        <v>22221</v>
      </c>
      <c r="AN14" s="140"/>
      <c r="AO14" s="140"/>
      <c r="AP14" s="140"/>
      <c r="AQ14" s="140">
        <v>606</v>
      </c>
      <c r="AR14" s="140"/>
      <c r="AS14" s="140"/>
      <c r="AT14" s="140"/>
      <c r="AU14" s="140" t="s">
        <v>130</v>
      </c>
      <c r="AV14" s="140"/>
      <c r="AW14" s="163"/>
      <c r="AX14" s="77"/>
      <c r="AY14" s="77"/>
      <c r="AZ14" s="12"/>
      <c r="BA14" s="13" t="s">
        <v>134</v>
      </c>
      <c r="BB14" s="77"/>
    </row>
    <row r="15" spans="1:54" ht="18.600000000000001" customHeight="1" x14ac:dyDescent="0.15">
      <c r="A15" s="77"/>
      <c r="B15" s="77"/>
      <c r="C15" s="12"/>
      <c r="D15" s="13" t="s">
        <v>135</v>
      </c>
      <c r="E15" s="77"/>
      <c r="F15" s="175">
        <v>26333</v>
      </c>
      <c r="G15" s="140"/>
      <c r="H15" s="140"/>
      <c r="I15" s="140"/>
      <c r="J15" s="140" t="s">
        <v>130</v>
      </c>
      <c r="K15" s="140"/>
      <c r="L15" s="140"/>
      <c r="M15" s="140">
        <v>8313</v>
      </c>
      <c r="N15" s="140"/>
      <c r="O15" s="140"/>
      <c r="P15" s="140"/>
      <c r="Q15" s="140" t="s">
        <v>130</v>
      </c>
      <c r="R15" s="140"/>
      <c r="S15" s="140"/>
      <c r="T15" s="140">
        <v>16703</v>
      </c>
      <c r="U15" s="140"/>
      <c r="V15" s="140"/>
      <c r="W15" s="140"/>
      <c r="X15" s="140" t="s">
        <v>130</v>
      </c>
      <c r="Y15" s="140"/>
      <c r="Z15" s="140"/>
      <c r="AA15" s="91"/>
      <c r="AB15" s="118"/>
      <c r="AC15" s="140">
        <v>0</v>
      </c>
      <c r="AD15" s="140"/>
      <c r="AE15" s="140"/>
      <c r="AF15" s="175">
        <v>23304</v>
      </c>
      <c r="AG15" s="140"/>
      <c r="AH15" s="140"/>
      <c r="AI15" s="140"/>
      <c r="AJ15" s="140">
        <v>319</v>
      </c>
      <c r="AK15" s="140"/>
      <c r="AL15" s="140"/>
      <c r="AM15" s="140">
        <v>22262</v>
      </c>
      <c r="AN15" s="140"/>
      <c r="AO15" s="140"/>
      <c r="AP15" s="140"/>
      <c r="AQ15" s="140">
        <v>604</v>
      </c>
      <c r="AR15" s="140"/>
      <c r="AS15" s="140"/>
      <c r="AT15" s="140"/>
      <c r="AU15" s="140" t="s">
        <v>130</v>
      </c>
      <c r="AV15" s="140"/>
      <c r="AW15" s="163"/>
      <c r="AX15" s="77"/>
      <c r="AY15" s="77"/>
      <c r="AZ15" s="12"/>
      <c r="BA15" s="13" t="s">
        <v>174</v>
      </c>
      <c r="BB15" s="77"/>
    </row>
    <row r="16" spans="1:54" ht="18.600000000000001" customHeight="1" x14ac:dyDescent="0.15">
      <c r="A16" s="77"/>
      <c r="B16" s="77"/>
      <c r="C16" s="12"/>
      <c r="D16" s="13" t="s">
        <v>136</v>
      </c>
      <c r="E16" s="77"/>
      <c r="F16" s="175">
        <v>26389</v>
      </c>
      <c r="G16" s="140"/>
      <c r="H16" s="140"/>
      <c r="I16" s="140"/>
      <c r="J16" s="140" t="s">
        <v>130</v>
      </c>
      <c r="K16" s="140"/>
      <c r="L16" s="140"/>
      <c r="M16" s="140">
        <v>8302</v>
      </c>
      <c r="N16" s="140"/>
      <c r="O16" s="140"/>
      <c r="P16" s="140"/>
      <c r="Q16" s="140" t="s">
        <v>130</v>
      </c>
      <c r="R16" s="140"/>
      <c r="S16" s="140"/>
      <c r="T16" s="140">
        <v>16768</v>
      </c>
      <c r="U16" s="140"/>
      <c r="V16" s="140"/>
      <c r="W16" s="140"/>
      <c r="X16" s="140" t="s">
        <v>130</v>
      </c>
      <c r="Y16" s="140"/>
      <c r="Z16" s="140"/>
      <c r="AA16" s="91"/>
      <c r="AB16" s="118"/>
      <c r="AC16" s="140">
        <v>0</v>
      </c>
      <c r="AD16" s="140"/>
      <c r="AE16" s="140"/>
      <c r="AF16" s="175">
        <v>23333</v>
      </c>
      <c r="AG16" s="140"/>
      <c r="AH16" s="140"/>
      <c r="AI16" s="140"/>
      <c r="AJ16" s="140">
        <v>313</v>
      </c>
      <c r="AK16" s="140"/>
      <c r="AL16" s="140"/>
      <c r="AM16" s="140">
        <v>22294</v>
      </c>
      <c r="AN16" s="140"/>
      <c r="AO16" s="140"/>
      <c r="AP16" s="140"/>
      <c r="AQ16" s="140">
        <v>605</v>
      </c>
      <c r="AR16" s="140"/>
      <c r="AS16" s="140"/>
      <c r="AT16" s="140"/>
      <c r="AU16" s="140" t="s">
        <v>130</v>
      </c>
      <c r="AV16" s="140"/>
      <c r="AW16" s="163"/>
      <c r="AX16" s="77"/>
      <c r="AY16" s="77"/>
      <c r="AZ16" s="12"/>
      <c r="BA16" s="13" t="s">
        <v>136</v>
      </c>
      <c r="BB16" s="77"/>
    </row>
    <row r="17" spans="1:54" ht="18.600000000000001" customHeight="1" x14ac:dyDescent="0.15">
      <c r="A17" s="77"/>
      <c r="B17" s="77"/>
      <c r="C17" s="12"/>
      <c r="D17" s="13" t="s">
        <v>167</v>
      </c>
      <c r="E17" s="77"/>
      <c r="F17" s="175">
        <v>26410</v>
      </c>
      <c r="G17" s="140"/>
      <c r="H17" s="140"/>
      <c r="I17" s="140"/>
      <c r="J17" s="140" t="s">
        <v>130</v>
      </c>
      <c r="K17" s="140"/>
      <c r="L17" s="140"/>
      <c r="M17" s="140">
        <v>8276</v>
      </c>
      <c r="N17" s="140"/>
      <c r="O17" s="140"/>
      <c r="P17" s="140"/>
      <c r="Q17" s="140" t="s">
        <v>130</v>
      </c>
      <c r="R17" s="140"/>
      <c r="S17" s="140"/>
      <c r="T17" s="140">
        <v>16812</v>
      </c>
      <c r="U17" s="140"/>
      <c r="V17" s="140"/>
      <c r="W17" s="140"/>
      <c r="X17" s="140" t="s">
        <v>130</v>
      </c>
      <c r="Y17" s="140"/>
      <c r="Z17" s="140"/>
      <c r="AA17" s="91"/>
      <c r="AB17" s="118"/>
      <c r="AC17" s="140">
        <v>0</v>
      </c>
      <c r="AD17" s="140"/>
      <c r="AE17" s="140"/>
      <c r="AF17" s="175">
        <v>23363</v>
      </c>
      <c r="AG17" s="140"/>
      <c r="AH17" s="140"/>
      <c r="AI17" s="140"/>
      <c r="AJ17" s="140">
        <v>313</v>
      </c>
      <c r="AK17" s="140"/>
      <c r="AL17" s="140"/>
      <c r="AM17" s="140">
        <v>22317</v>
      </c>
      <c r="AN17" s="140"/>
      <c r="AO17" s="140"/>
      <c r="AP17" s="140"/>
      <c r="AQ17" s="140">
        <v>609</v>
      </c>
      <c r="AR17" s="140"/>
      <c r="AS17" s="140"/>
      <c r="AT17" s="140"/>
      <c r="AU17" s="140" t="s">
        <v>130</v>
      </c>
      <c r="AV17" s="140"/>
      <c r="AW17" s="163"/>
      <c r="AX17" s="77"/>
      <c r="AY17" s="77"/>
      <c r="AZ17" s="12"/>
      <c r="BA17" s="13" t="s">
        <v>140</v>
      </c>
      <c r="BB17" s="77"/>
    </row>
    <row r="18" spans="1:54" ht="18.600000000000001" customHeight="1" x14ac:dyDescent="0.15">
      <c r="A18" s="77"/>
      <c r="B18" s="77"/>
      <c r="C18" s="12" t="s">
        <v>168</v>
      </c>
      <c r="D18" s="13" t="s">
        <v>169</v>
      </c>
      <c r="E18" s="77"/>
      <c r="F18" s="175">
        <v>26421</v>
      </c>
      <c r="G18" s="140"/>
      <c r="H18" s="140"/>
      <c r="I18" s="140"/>
      <c r="J18" s="140" t="s">
        <v>130</v>
      </c>
      <c r="K18" s="140"/>
      <c r="L18" s="140"/>
      <c r="M18" s="140">
        <v>8252</v>
      </c>
      <c r="N18" s="140"/>
      <c r="O18" s="140"/>
      <c r="P18" s="140"/>
      <c r="Q18" s="140" t="s">
        <v>130</v>
      </c>
      <c r="R18" s="140"/>
      <c r="S18" s="140"/>
      <c r="T18" s="140">
        <v>16843</v>
      </c>
      <c r="U18" s="140"/>
      <c r="V18" s="140"/>
      <c r="W18" s="140"/>
      <c r="X18" s="140" t="s">
        <v>130</v>
      </c>
      <c r="Y18" s="140"/>
      <c r="Z18" s="140"/>
      <c r="AA18" s="91"/>
      <c r="AB18" s="118"/>
      <c r="AC18" s="140">
        <v>0</v>
      </c>
      <c r="AD18" s="140"/>
      <c r="AE18" s="140"/>
      <c r="AF18" s="175">
        <v>23415</v>
      </c>
      <c r="AG18" s="140"/>
      <c r="AH18" s="140"/>
      <c r="AI18" s="140"/>
      <c r="AJ18" s="140">
        <v>313</v>
      </c>
      <c r="AK18" s="140"/>
      <c r="AL18" s="140"/>
      <c r="AM18" s="140">
        <v>22361</v>
      </c>
      <c r="AN18" s="140"/>
      <c r="AO18" s="140"/>
      <c r="AP18" s="140"/>
      <c r="AQ18" s="140">
        <v>613</v>
      </c>
      <c r="AR18" s="140"/>
      <c r="AS18" s="140"/>
      <c r="AT18" s="140"/>
      <c r="AU18" s="140" t="s">
        <v>130</v>
      </c>
      <c r="AV18" s="140"/>
      <c r="AW18" s="163"/>
      <c r="AX18" s="77"/>
      <c r="AY18" s="77"/>
      <c r="AZ18" s="12" t="s">
        <v>175</v>
      </c>
      <c r="BA18" s="13" t="s">
        <v>176</v>
      </c>
      <c r="BB18" s="77"/>
    </row>
    <row r="19" spans="1:54" ht="18.600000000000001" customHeight="1" x14ac:dyDescent="0.15">
      <c r="A19" s="77"/>
      <c r="B19" s="77"/>
      <c r="C19" s="12" t="s">
        <v>170</v>
      </c>
      <c r="D19" s="13" t="s">
        <v>141</v>
      </c>
      <c r="E19" s="77"/>
      <c r="F19" s="175">
        <v>26417</v>
      </c>
      <c r="G19" s="140"/>
      <c r="H19" s="140"/>
      <c r="I19" s="140"/>
      <c r="J19" s="140" t="s">
        <v>130</v>
      </c>
      <c r="K19" s="140"/>
      <c r="L19" s="140"/>
      <c r="M19" s="140">
        <v>8219</v>
      </c>
      <c r="N19" s="140"/>
      <c r="O19" s="140"/>
      <c r="P19" s="140"/>
      <c r="Q19" s="140" t="s">
        <v>130</v>
      </c>
      <c r="R19" s="140"/>
      <c r="S19" s="140"/>
      <c r="T19" s="140">
        <v>16866</v>
      </c>
      <c r="U19" s="140"/>
      <c r="V19" s="140"/>
      <c r="W19" s="140"/>
      <c r="X19" s="140" t="s">
        <v>130</v>
      </c>
      <c r="Y19" s="140"/>
      <c r="Z19" s="140"/>
      <c r="AA19" s="91"/>
      <c r="AB19" s="118"/>
      <c r="AC19" s="140">
        <v>0</v>
      </c>
      <c r="AD19" s="140"/>
      <c r="AE19" s="140"/>
      <c r="AF19" s="175">
        <v>23479</v>
      </c>
      <c r="AG19" s="140"/>
      <c r="AH19" s="140"/>
      <c r="AI19" s="140"/>
      <c r="AJ19" s="140">
        <v>314</v>
      </c>
      <c r="AK19" s="140"/>
      <c r="AL19" s="140"/>
      <c r="AM19" s="140">
        <v>22415</v>
      </c>
      <c r="AN19" s="140"/>
      <c r="AO19" s="140"/>
      <c r="AP19" s="140"/>
      <c r="AQ19" s="140">
        <v>618</v>
      </c>
      <c r="AR19" s="140"/>
      <c r="AS19" s="140"/>
      <c r="AT19" s="140"/>
      <c r="AU19" s="140" t="s">
        <v>130</v>
      </c>
      <c r="AV19" s="140"/>
      <c r="AW19" s="163"/>
      <c r="AX19" s="77"/>
      <c r="AY19" s="77"/>
      <c r="AZ19" s="12" t="s">
        <v>177</v>
      </c>
      <c r="BA19" s="13" t="s">
        <v>178</v>
      </c>
      <c r="BB19" s="77"/>
    </row>
    <row r="20" spans="1:54" ht="18.600000000000001" customHeight="1" thickBot="1" x14ac:dyDescent="0.2">
      <c r="A20" s="17"/>
      <c r="B20" s="17"/>
      <c r="C20" s="18" t="s">
        <v>170</v>
      </c>
      <c r="D20" s="19" t="s">
        <v>160</v>
      </c>
      <c r="E20" s="17"/>
      <c r="F20" s="174">
        <v>26459</v>
      </c>
      <c r="G20" s="171"/>
      <c r="H20" s="171"/>
      <c r="I20" s="171"/>
      <c r="J20" s="171" t="s">
        <v>130</v>
      </c>
      <c r="K20" s="171"/>
      <c r="L20" s="171"/>
      <c r="M20" s="171">
        <v>8229</v>
      </c>
      <c r="N20" s="171"/>
      <c r="O20" s="171"/>
      <c r="P20" s="171"/>
      <c r="Q20" s="171" t="s">
        <v>130</v>
      </c>
      <c r="R20" s="171"/>
      <c r="S20" s="171"/>
      <c r="T20" s="171">
        <v>16896</v>
      </c>
      <c r="U20" s="171"/>
      <c r="V20" s="171"/>
      <c r="W20" s="171"/>
      <c r="X20" s="171" t="s">
        <v>130</v>
      </c>
      <c r="Y20" s="171"/>
      <c r="Z20" s="171"/>
      <c r="AA20" s="91"/>
      <c r="AB20" s="118"/>
      <c r="AC20" s="171">
        <v>0</v>
      </c>
      <c r="AD20" s="171"/>
      <c r="AE20" s="171"/>
      <c r="AF20" s="174">
        <v>23551</v>
      </c>
      <c r="AG20" s="171"/>
      <c r="AH20" s="171"/>
      <c r="AI20" s="171"/>
      <c r="AJ20" s="171">
        <v>312</v>
      </c>
      <c r="AK20" s="171"/>
      <c r="AL20" s="171"/>
      <c r="AM20" s="171">
        <v>22480</v>
      </c>
      <c r="AN20" s="171"/>
      <c r="AO20" s="171"/>
      <c r="AP20" s="171"/>
      <c r="AQ20" s="171">
        <v>621</v>
      </c>
      <c r="AR20" s="171"/>
      <c r="AS20" s="171"/>
      <c r="AT20" s="171"/>
      <c r="AU20" s="171" t="s">
        <v>130</v>
      </c>
      <c r="AV20" s="171"/>
      <c r="AW20" s="177"/>
      <c r="AX20" s="17"/>
      <c r="AY20" s="17"/>
      <c r="AZ20" s="18" t="s">
        <v>141</v>
      </c>
      <c r="BA20" s="19" t="s">
        <v>160</v>
      </c>
      <c r="BB20" s="17"/>
    </row>
    <row r="21" spans="1:54" ht="18.600000000000001" customHeight="1" x14ac:dyDescent="0.15">
      <c r="A21" s="220" t="s">
        <v>146</v>
      </c>
      <c r="B21" s="220"/>
      <c r="C21" s="220"/>
      <c r="D21" s="220"/>
      <c r="E21" s="220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94"/>
      <c r="Y21" s="83"/>
      <c r="Z21" s="83"/>
      <c r="AA21" s="83"/>
      <c r="AB21" s="112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178" t="s">
        <v>68</v>
      </c>
      <c r="AX21" s="223"/>
      <c r="AY21" s="223"/>
      <c r="AZ21" s="223"/>
      <c r="BA21" s="223"/>
      <c r="BB21" s="223"/>
    </row>
    <row r="22" spans="1:54" ht="18.600000000000001" customHeight="1" x14ac:dyDescent="0.15">
      <c r="A22" s="42" t="s">
        <v>147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83"/>
      <c r="Z22" s="83"/>
      <c r="AA22" s="83"/>
      <c r="AB22" s="112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176" t="s">
        <v>0</v>
      </c>
      <c r="AV22" s="222"/>
      <c r="AW22" s="222"/>
      <c r="AX22" s="222"/>
      <c r="AY22" s="222"/>
      <c r="AZ22" s="222"/>
      <c r="BA22" s="222"/>
      <c r="BB22" s="222"/>
    </row>
    <row r="23" spans="1:54" ht="18.600000000000001" customHeight="1" x14ac:dyDescent="0.15">
      <c r="A23" s="42" t="s">
        <v>153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AU23" s="176"/>
      <c r="AV23" s="222"/>
      <c r="AW23" s="222"/>
      <c r="AX23" s="222"/>
      <c r="AY23" s="222"/>
      <c r="AZ23" s="222"/>
      <c r="BA23" s="222"/>
      <c r="BB23" s="222"/>
    </row>
    <row r="24" spans="1:54" ht="18.600000000000001" customHeight="1" x14ac:dyDescent="0.15">
      <c r="A24" s="42" t="s">
        <v>148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AT24" s="8"/>
      <c r="AU24" s="9"/>
      <c r="AV24" s="9"/>
      <c r="AW24" s="9"/>
      <c r="AX24" s="9"/>
      <c r="AY24" s="9"/>
      <c r="AZ24" s="9"/>
      <c r="BA24" s="9"/>
      <c r="BB24" s="9"/>
    </row>
    <row r="25" spans="1:54" ht="18" customHeight="1" x14ac:dyDescent="0.15">
      <c r="A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54" ht="8.25" customHeight="1" x14ac:dyDescent="0.15">
      <c r="B26" s="4"/>
    </row>
    <row r="27" spans="1:54" ht="20.100000000000001" customHeight="1" x14ac:dyDescent="0.15">
      <c r="A27" s="183" t="s">
        <v>143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81"/>
      <c r="AB27" s="114"/>
      <c r="AC27" s="148" t="s">
        <v>144</v>
      </c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</row>
    <row r="28" spans="1:54" ht="18.600000000000001" customHeight="1" thickBot="1" x14ac:dyDescent="0.2">
      <c r="A28" s="173" t="s">
        <v>15</v>
      </c>
      <c r="B28" s="173"/>
      <c r="C28" s="173"/>
      <c r="D28" s="173"/>
      <c r="E28" s="173"/>
      <c r="F28" s="77"/>
      <c r="G28" s="77"/>
    </row>
    <row r="29" spans="1:54" ht="18.600000000000001" customHeight="1" x14ac:dyDescent="0.15">
      <c r="A29" s="168" t="s">
        <v>16</v>
      </c>
      <c r="B29" s="153"/>
      <c r="C29" s="153"/>
      <c r="D29" s="153"/>
      <c r="E29" s="153"/>
      <c r="F29" s="153" t="s">
        <v>26</v>
      </c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C29" s="153" t="s">
        <v>27</v>
      </c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 t="s">
        <v>16</v>
      </c>
      <c r="AY29" s="153"/>
      <c r="AZ29" s="153"/>
      <c r="BA29" s="153"/>
      <c r="BB29" s="161"/>
    </row>
    <row r="30" spans="1:54" ht="18.600000000000001" customHeight="1" x14ac:dyDescent="0.15">
      <c r="A30" s="182"/>
      <c r="B30" s="149"/>
      <c r="C30" s="149"/>
      <c r="D30" s="149"/>
      <c r="E30" s="149"/>
      <c r="F30" s="149" t="s">
        <v>28</v>
      </c>
      <c r="G30" s="149"/>
      <c r="H30" s="149"/>
      <c r="I30" s="149"/>
      <c r="J30" s="149"/>
      <c r="K30" s="149" t="s">
        <v>29</v>
      </c>
      <c r="L30" s="149"/>
      <c r="M30" s="149"/>
      <c r="N30" s="149"/>
      <c r="O30" s="149" t="s">
        <v>23</v>
      </c>
      <c r="P30" s="149"/>
      <c r="Q30" s="149"/>
      <c r="R30" s="149"/>
      <c r="S30" s="149" t="s">
        <v>24</v>
      </c>
      <c r="T30" s="149"/>
      <c r="U30" s="149"/>
      <c r="V30" s="149"/>
      <c r="W30" s="149" t="s">
        <v>30</v>
      </c>
      <c r="X30" s="149"/>
      <c r="Y30" s="149"/>
      <c r="Z30" s="149"/>
      <c r="AC30" s="149" t="s">
        <v>28</v>
      </c>
      <c r="AD30" s="149"/>
      <c r="AE30" s="149"/>
      <c r="AF30" s="149"/>
      <c r="AG30" s="149"/>
      <c r="AH30" s="149"/>
      <c r="AI30" s="149" t="s">
        <v>31</v>
      </c>
      <c r="AJ30" s="149"/>
      <c r="AK30" s="149"/>
      <c r="AL30" s="149"/>
      <c r="AM30" s="149"/>
      <c r="AN30" s="149" t="s">
        <v>25</v>
      </c>
      <c r="AO30" s="149"/>
      <c r="AP30" s="149"/>
      <c r="AQ30" s="149"/>
      <c r="AR30" s="149"/>
      <c r="AS30" s="149" t="s">
        <v>32</v>
      </c>
      <c r="AT30" s="149"/>
      <c r="AU30" s="149"/>
      <c r="AV30" s="149"/>
      <c r="AW30" s="149"/>
      <c r="AX30" s="149"/>
      <c r="AY30" s="149"/>
      <c r="AZ30" s="149"/>
      <c r="BA30" s="149"/>
      <c r="BB30" s="162"/>
    </row>
    <row r="31" spans="1:54" ht="18.600000000000001" customHeight="1" x14ac:dyDescent="0.15">
      <c r="A31" s="135" t="s">
        <v>45</v>
      </c>
      <c r="B31" s="135"/>
      <c r="C31" s="12" t="s">
        <v>132</v>
      </c>
      <c r="D31" s="13" t="s">
        <v>140</v>
      </c>
      <c r="E31" s="71" t="s">
        <v>46</v>
      </c>
      <c r="F31" s="195">
        <v>85395</v>
      </c>
      <c r="G31" s="151"/>
      <c r="H31" s="151"/>
      <c r="I31" s="151"/>
      <c r="J31" s="151"/>
      <c r="K31" s="151">
        <v>2</v>
      </c>
      <c r="L31" s="151"/>
      <c r="M31" s="151"/>
      <c r="N31" s="151"/>
      <c r="O31" s="151">
        <v>22617</v>
      </c>
      <c r="P31" s="151"/>
      <c r="Q31" s="151"/>
      <c r="R31" s="151"/>
      <c r="S31" s="151">
        <v>60996</v>
      </c>
      <c r="T31" s="151"/>
      <c r="U31" s="151"/>
      <c r="V31" s="151"/>
      <c r="W31" s="151">
        <v>1780</v>
      </c>
      <c r="X31" s="151"/>
      <c r="Y31" s="151"/>
      <c r="Z31" s="165"/>
      <c r="AA31" s="91"/>
      <c r="AB31" s="118"/>
      <c r="AC31" s="195">
        <v>47302</v>
      </c>
      <c r="AD31" s="151"/>
      <c r="AE31" s="151"/>
      <c r="AF31" s="151"/>
      <c r="AG31" s="151"/>
      <c r="AH31" s="151"/>
      <c r="AI31" s="151">
        <v>2617</v>
      </c>
      <c r="AJ31" s="151"/>
      <c r="AK31" s="151"/>
      <c r="AL31" s="151"/>
      <c r="AM31" s="151"/>
      <c r="AN31" s="151">
        <v>44685</v>
      </c>
      <c r="AO31" s="151"/>
      <c r="AP31" s="151"/>
      <c r="AQ31" s="151"/>
      <c r="AR31" s="151"/>
      <c r="AS31" s="151" t="s">
        <v>130</v>
      </c>
      <c r="AT31" s="151"/>
      <c r="AU31" s="151"/>
      <c r="AV31" s="151"/>
      <c r="AW31" s="165"/>
      <c r="AX31" s="135" t="s">
        <v>45</v>
      </c>
      <c r="AY31" s="135"/>
      <c r="AZ31" s="12" t="s">
        <v>223</v>
      </c>
      <c r="BA31" s="13" t="s">
        <v>224</v>
      </c>
      <c r="BB31" s="77" t="s">
        <v>46</v>
      </c>
    </row>
    <row r="32" spans="1:54" ht="18.600000000000001" customHeight="1" x14ac:dyDescent="0.15">
      <c r="A32" s="141"/>
      <c r="B32" s="141"/>
      <c r="C32" s="12" t="s">
        <v>139</v>
      </c>
      <c r="D32" s="13" t="s">
        <v>142</v>
      </c>
      <c r="E32" s="78"/>
      <c r="F32" s="175">
        <v>87619</v>
      </c>
      <c r="G32" s="140"/>
      <c r="H32" s="140"/>
      <c r="I32" s="140"/>
      <c r="J32" s="140"/>
      <c r="K32" s="140">
        <v>8</v>
      </c>
      <c r="L32" s="140"/>
      <c r="M32" s="140"/>
      <c r="N32" s="140"/>
      <c r="O32" s="140">
        <v>23939</v>
      </c>
      <c r="P32" s="140"/>
      <c r="Q32" s="140"/>
      <c r="R32" s="140"/>
      <c r="S32" s="140">
        <v>61822</v>
      </c>
      <c r="T32" s="140"/>
      <c r="U32" s="140"/>
      <c r="V32" s="140"/>
      <c r="W32" s="140">
        <v>1850</v>
      </c>
      <c r="X32" s="140"/>
      <c r="Y32" s="140"/>
      <c r="Z32" s="163"/>
      <c r="AA32" s="91"/>
      <c r="AB32" s="118"/>
      <c r="AC32" s="175">
        <v>47038</v>
      </c>
      <c r="AD32" s="140"/>
      <c r="AE32" s="140"/>
      <c r="AF32" s="140"/>
      <c r="AG32" s="140"/>
      <c r="AH32" s="140"/>
      <c r="AI32" s="140">
        <v>3130</v>
      </c>
      <c r="AJ32" s="140"/>
      <c r="AK32" s="140"/>
      <c r="AL32" s="140"/>
      <c r="AM32" s="140"/>
      <c r="AN32" s="140">
        <v>43908</v>
      </c>
      <c r="AO32" s="140"/>
      <c r="AP32" s="140"/>
      <c r="AQ32" s="140"/>
      <c r="AR32" s="140"/>
      <c r="AS32" s="140" t="s">
        <v>130</v>
      </c>
      <c r="AT32" s="140"/>
      <c r="AU32" s="140"/>
      <c r="AV32" s="140"/>
      <c r="AW32" s="163"/>
      <c r="AX32" s="141"/>
      <c r="AY32" s="141"/>
      <c r="AZ32" s="12" t="s">
        <v>225</v>
      </c>
      <c r="BA32" s="13" t="s">
        <v>226</v>
      </c>
      <c r="BB32" s="77"/>
    </row>
    <row r="33" spans="1:54" s="1" customFormat="1" ht="18.600000000000001" customHeight="1" x14ac:dyDescent="0.15">
      <c r="A33" s="194"/>
      <c r="B33" s="194"/>
      <c r="C33" s="15" t="s">
        <v>139</v>
      </c>
      <c r="D33" s="16" t="s">
        <v>214</v>
      </c>
      <c r="E33" s="3"/>
      <c r="F33" s="175">
        <v>89800</v>
      </c>
      <c r="G33" s="140"/>
      <c r="H33" s="140"/>
      <c r="I33" s="140"/>
      <c r="J33" s="140"/>
      <c r="K33" s="140">
        <v>7</v>
      </c>
      <c r="L33" s="140"/>
      <c r="M33" s="140"/>
      <c r="N33" s="140"/>
      <c r="O33" s="140">
        <v>25909</v>
      </c>
      <c r="P33" s="140"/>
      <c r="Q33" s="140"/>
      <c r="R33" s="140"/>
      <c r="S33" s="140">
        <v>61937</v>
      </c>
      <c r="T33" s="140"/>
      <c r="U33" s="140"/>
      <c r="V33" s="140"/>
      <c r="W33" s="140">
        <v>1947</v>
      </c>
      <c r="X33" s="140"/>
      <c r="Y33" s="140"/>
      <c r="Z33" s="163"/>
      <c r="AA33" s="46"/>
      <c r="AB33" s="46"/>
      <c r="AC33" s="175">
        <v>47458</v>
      </c>
      <c r="AD33" s="140"/>
      <c r="AE33" s="140"/>
      <c r="AF33" s="140"/>
      <c r="AG33" s="140"/>
      <c r="AH33" s="140"/>
      <c r="AI33" s="140">
        <v>2130</v>
      </c>
      <c r="AJ33" s="140"/>
      <c r="AK33" s="140"/>
      <c r="AL33" s="140"/>
      <c r="AM33" s="140"/>
      <c r="AN33" s="140">
        <v>45328</v>
      </c>
      <c r="AO33" s="140"/>
      <c r="AP33" s="140"/>
      <c r="AQ33" s="140"/>
      <c r="AR33" s="140"/>
      <c r="AS33" s="140" t="s">
        <v>130</v>
      </c>
      <c r="AT33" s="140"/>
      <c r="AU33" s="140"/>
      <c r="AV33" s="140"/>
      <c r="AW33" s="163"/>
      <c r="AX33" s="141"/>
      <c r="AY33" s="141"/>
      <c r="AZ33" s="15" t="s">
        <v>139</v>
      </c>
      <c r="BA33" s="16" t="s">
        <v>227</v>
      </c>
      <c r="BB33" s="3"/>
    </row>
    <row r="34" spans="1:54" ht="15.95" customHeight="1" x14ac:dyDescent="0.15">
      <c r="A34" s="73"/>
      <c r="B34" s="73"/>
      <c r="C34" s="15"/>
      <c r="D34" s="16"/>
      <c r="E34" s="3"/>
      <c r="F34" s="122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3"/>
      <c r="AA34" s="46"/>
      <c r="AB34" s="46"/>
      <c r="AC34" s="122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3"/>
      <c r="AX34" s="74"/>
      <c r="AY34" s="74"/>
      <c r="AZ34" s="15"/>
      <c r="BA34" s="16"/>
      <c r="BB34" s="3"/>
    </row>
    <row r="35" spans="1:54" ht="18.600000000000001" customHeight="1" x14ac:dyDescent="0.15">
      <c r="A35" s="77"/>
      <c r="B35" s="77"/>
      <c r="C35" s="12"/>
      <c r="D35" s="13" t="s">
        <v>187</v>
      </c>
      <c r="E35" s="77" t="s">
        <v>17</v>
      </c>
      <c r="F35" s="175">
        <v>87078</v>
      </c>
      <c r="G35" s="140"/>
      <c r="H35" s="140"/>
      <c r="I35" s="140"/>
      <c r="J35" s="140"/>
      <c r="K35" s="140">
        <v>4</v>
      </c>
      <c r="L35" s="140"/>
      <c r="M35" s="140"/>
      <c r="N35" s="140"/>
      <c r="O35" s="140">
        <v>23706</v>
      </c>
      <c r="P35" s="140"/>
      <c r="Q35" s="140"/>
      <c r="R35" s="140"/>
      <c r="S35" s="140">
        <v>61464</v>
      </c>
      <c r="T35" s="140"/>
      <c r="U35" s="140"/>
      <c r="V35" s="140"/>
      <c r="W35" s="140">
        <v>1904</v>
      </c>
      <c r="X35" s="140"/>
      <c r="Y35" s="140"/>
      <c r="Z35" s="163"/>
      <c r="AA35" s="91"/>
      <c r="AB35" s="118"/>
      <c r="AC35" s="175">
        <v>46839</v>
      </c>
      <c r="AD35" s="140"/>
      <c r="AE35" s="140"/>
      <c r="AF35" s="140"/>
      <c r="AG35" s="140"/>
      <c r="AH35" s="140"/>
      <c r="AI35" s="140">
        <v>3066</v>
      </c>
      <c r="AJ35" s="140"/>
      <c r="AK35" s="140"/>
      <c r="AL35" s="140"/>
      <c r="AM35" s="140"/>
      <c r="AN35" s="140">
        <v>43773</v>
      </c>
      <c r="AO35" s="140"/>
      <c r="AP35" s="140"/>
      <c r="AQ35" s="140"/>
      <c r="AR35" s="140"/>
      <c r="AS35" s="140" t="s">
        <v>131</v>
      </c>
      <c r="AT35" s="140"/>
      <c r="AU35" s="140"/>
      <c r="AV35" s="140"/>
      <c r="AW35" s="163"/>
      <c r="AX35" s="77"/>
      <c r="AY35" s="77"/>
      <c r="AZ35" s="12"/>
      <c r="BA35" s="13" t="s">
        <v>11</v>
      </c>
      <c r="BB35" s="77" t="s">
        <v>17</v>
      </c>
    </row>
    <row r="36" spans="1:54" ht="18.600000000000001" customHeight="1" x14ac:dyDescent="0.15">
      <c r="A36" s="77"/>
      <c r="B36" s="77"/>
      <c r="C36" s="12"/>
      <c r="D36" s="13" t="s">
        <v>13</v>
      </c>
      <c r="E36" s="77"/>
      <c r="F36" s="175">
        <v>86946</v>
      </c>
      <c r="G36" s="140"/>
      <c r="H36" s="140"/>
      <c r="I36" s="140"/>
      <c r="J36" s="140"/>
      <c r="K36" s="140">
        <v>6</v>
      </c>
      <c r="L36" s="140"/>
      <c r="M36" s="140"/>
      <c r="N36" s="140"/>
      <c r="O36" s="140">
        <v>24317</v>
      </c>
      <c r="P36" s="140"/>
      <c r="Q36" s="140"/>
      <c r="R36" s="140"/>
      <c r="S36" s="140">
        <v>60670</v>
      </c>
      <c r="T36" s="140"/>
      <c r="U36" s="140"/>
      <c r="V36" s="140"/>
      <c r="W36" s="140">
        <v>1953</v>
      </c>
      <c r="X36" s="140"/>
      <c r="Y36" s="140"/>
      <c r="Z36" s="163"/>
      <c r="AA36" s="91"/>
      <c r="AB36" s="118"/>
      <c r="AC36" s="175">
        <v>46617</v>
      </c>
      <c r="AD36" s="140"/>
      <c r="AE36" s="140"/>
      <c r="AF36" s="140"/>
      <c r="AG36" s="140"/>
      <c r="AH36" s="140"/>
      <c r="AI36" s="140">
        <v>2702</v>
      </c>
      <c r="AJ36" s="140"/>
      <c r="AK36" s="140"/>
      <c r="AL36" s="140"/>
      <c r="AM36" s="140"/>
      <c r="AN36" s="140">
        <v>43915</v>
      </c>
      <c r="AO36" s="140"/>
      <c r="AP36" s="140"/>
      <c r="AQ36" s="140"/>
      <c r="AR36" s="140"/>
      <c r="AS36" s="140" t="s">
        <v>131</v>
      </c>
      <c r="AT36" s="140"/>
      <c r="AU36" s="140"/>
      <c r="AV36" s="140"/>
      <c r="AW36" s="163"/>
      <c r="AX36" s="77"/>
      <c r="AY36" s="77"/>
      <c r="AZ36" s="12"/>
      <c r="BA36" s="13" t="s">
        <v>13</v>
      </c>
      <c r="BB36" s="77"/>
    </row>
    <row r="37" spans="1:54" ht="18.600000000000001" customHeight="1" x14ac:dyDescent="0.15">
      <c r="A37" s="77"/>
      <c r="B37" s="77"/>
      <c r="C37" s="12"/>
      <c r="D37" s="13" t="s">
        <v>14</v>
      </c>
      <c r="E37" s="77"/>
      <c r="F37" s="175">
        <v>86354</v>
      </c>
      <c r="G37" s="140"/>
      <c r="H37" s="140"/>
      <c r="I37" s="140"/>
      <c r="J37" s="140"/>
      <c r="K37" s="140">
        <v>2</v>
      </c>
      <c r="L37" s="140"/>
      <c r="M37" s="140"/>
      <c r="N37" s="140"/>
      <c r="O37" s="140">
        <v>24078</v>
      </c>
      <c r="P37" s="140"/>
      <c r="Q37" s="140"/>
      <c r="R37" s="140"/>
      <c r="S37" s="140">
        <v>60286</v>
      </c>
      <c r="T37" s="140"/>
      <c r="U37" s="140"/>
      <c r="V37" s="140"/>
      <c r="W37" s="140">
        <v>1988</v>
      </c>
      <c r="X37" s="140"/>
      <c r="Y37" s="140"/>
      <c r="Z37" s="163"/>
      <c r="AA37" s="91"/>
      <c r="AB37" s="118"/>
      <c r="AC37" s="175">
        <v>46446</v>
      </c>
      <c r="AD37" s="140"/>
      <c r="AE37" s="140"/>
      <c r="AF37" s="140"/>
      <c r="AG37" s="140"/>
      <c r="AH37" s="140"/>
      <c r="AI37" s="140">
        <v>2598</v>
      </c>
      <c r="AJ37" s="140"/>
      <c r="AK37" s="140"/>
      <c r="AL37" s="140"/>
      <c r="AM37" s="140"/>
      <c r="AN37" s="140">
        <v>43848</v>
      </c>
      <c r="AO37" s="140"/>
      <c r="AP37" s="140"/>
      <c r="AQ37" s="140"/>
      <c r="AR37" s="140"/>
      <c r="AS37" s="140" t="s">
        <v>131</v>
      </c>
      <c r="AT37" s="140"/>
      <c r="AU37" s="140"/>
      <c r="AV37" s="140"/>
      <c r="AW37" s="163"/>
      <c r="AX37" s="77"/>
      <c r="AY37" s="77"/>
      <c r="AZ37" s="12"/>
      <c r="BA37" s="13" t="s">
        <v>14</v>
      </c>
      <c r="BB37" s="77"/>
    </row>
    <row r="38" spans="1:54" ht="18.600000000000001" customHeight="1" x14ac:dyDescent="0.15">
      <c r="A38" s="77"/>
      <c r="B38" s="77"/>
      <c r="C38" s="12"/>
      <c r="D38" s="13" t="s">
        <v>18</v>
      </c>
      <c r="E38" s="77"/>
      <c r="F38" s="175">
        <v>88015</v>
      </c>
      <c r="G38" s="140"/>
      <c r="H38" s="140"/>
      <c r="I38" s="140"/>
      <c r="J38" s="140"/>
      <c r="K38" s="140">
        <v>7</v>
      </c>
      <c r="L38" s="140"/>
      <c r="M38" s="140"/>
      <c r="N38" s="140"/>
      <c r="O38" s="140">
        <v>24985</v>
      </c>
      <c r="P38" s="140"/>
      <c r="Q38" s="140"/>
      <c r="R38" s="140"/>
      <c r="S38" s="140">
        <v>60996</v>
      </c>
      <c r="T38" s="140"/>
      <c r="U38" s="140"/>
      <c r="V38" s="140"/>
      <c r="W38" s="140">
        <v>2027</v>
      </c>
      <c r="X38" s="140"/>
      <c r="Y38" s="140"/>
      <c r="Z38" s="163"/>
      <c r="AA38" s="91"/>
      <c r="AB38" s="118"/>
      <c r="AC38" s="175">
        <v>46487</v>
      </c>
      <c r="AD38" s="140"/>
      <c r="AE38" s="140"/>
      <c r="AF38" s="140"/>
      <c r="AG38" s="140"/>
      <c r="AH38" s="140"/>
      <c r="AI38" s="140">
        <v>1374</v>
      </c>
      <c r="AJ38" s="140"/>
      <c r="AK38" s="140"/>
      <c r="AL38" s="140"/>
      <c r="AM38" s="140"/>
      <c r="AN38" s="140">
        <v>45113</v>
      </c>
      <c r="AO38" s="140"/>
      <c r="AP38" s="140"/>
      <c r="AQ38" s="140"/>
      <c r="AR38" s="140"/>
      <c r="AS38" s="140" t="s">
        <v>131</v>
      </c>
      <c r="AT38" s="140"/>
      <c r="AU38" s="140"/>
      <c r="AV38" s="140"/>
      <c r="AW38" s="163"/>
      <c r="AX38" s="77"/>
      <c r="AY38" s="77"/>
      <c r="AZ38" s="12"/>
      <c r="BA38" s="13" t="s">
        <v>18</v>
      </c>
      <c r="BB38" s="77"/>
    </row>
    <row r="39" spans="1:54" ht="18.600000000000001" customHeight="1" x14ac:dyDescent="0.15">
      <c r="A39" s="77"/>
      <c r="B39" s="77"/>
      <c r="C39" s="12"/>
      <c r="D39" s="13" t="s">
        <v>19</v>
      </c>
      <c r="E39" s="77"/>
      <c r="F39" s="175">
        <v>87214</v>
      </c>
      <c r="G39" s="140"/>
      <c r="H39" s="140"/>
      <c r="I39" s="140"/>
      <c r="J39" s="140"/>
      <c r="K39" s="140">
        <v>7</v>
      </c>
      <c r="L39" s="140"/>
      <c r="M39" s="140"/>
      <c r="N39" s="140"/>
      <c r="O39" s="140">
        <v>24369</v>
      </c>
      <c r="P39" s="140"/>
      <c r="Q39" s="140"/>
      <c r="R39" s="140"/>
      <c r="S39" s="140">
        <v>60769</v>
      </c>
      <c r="T39" s="140"/>
      <c r="U39" s="140"/>
      <c r="V39" s="140"/>
      <c r="W39" s="140">
        <v>2069</v>
      </c>
      <c r="X39" s="140"/>
      <c r="Y39" s="140"/>
      <c r="Z39" s="163"/>
      <c r="AA39" s="91"/>
      <c r="AB39" s="118"/>
      <c r="AC39" s="175">
        <v>46358</v>
      </c>
      <c r="AD39" s="140"/>
      <c r="AE39" s="140"/>
      <c r="AF39" s="140"/>
      <c r="AG39" s="140"/>
      <c r="AH39" s="140"/>
      <c r="AI39" s="140">
        <v>1425</v>
      </c>
      <c r="AJ39" s="140"/>
      <c r="AK39" s="140"/>
      <c r="AL39" s="140"/>
      <c r="AM39" s="140"/>
      <c r="AN39" s="140">
        <v>44933</v>
      </c>
      <c r="AO39" s="140"/>
      <c r="AP39" s="140"/>
      <c r="AQ39" s="140"/>
      <c r="AR39" s="140"/>
      <c r="AS39" s="140" t="s">
        <v>131</v>
      </c>
      <c r="AT39" s="140"/>
      <c r="AU39" s="140"/>
      <c r="AV39" s="140"/>
      <c r="AW39" s="163"/>
      <c r="AX39" s="77"/>
      <c r="AY39" s="77"/>
      <c r="AZ39" s="12"/>
      <c r="BA39" s="13" t="s">
        <v>19</v>
      </c>
      <c r="BB39" s="77"/>
    </row>
    <row r="40" spans="1:54" ht="18.600000000000001" customHeight="1" x14ac:dyDescent="0.15">
      <c r="A40" s="77"/>
      <c r="B40" s="77"/>
      <c r="C40" s="12"/>
      <c r="D40" s="13" t="s">
        <v>20</v>
      </c>
      <c r="E40" s="77"/>
      <c r="F40" s="175">
        <v>88063</v>
      </c>
      <c r="G40" s="140"/>
      <c r="H40" s="140"/>
      <c r="I40" s="140"/>
      <c r="J40" s="140"/>
      <c r="K40" s="140">
        <v>7</v>
      </c>
      <c r="L40" s="140"/>
      <c r="M40" s="140"/>
      <c r="N40" s="140"/>
      <c r="O40" s="140">
        <v>25211</v>
      </c>
      <c r="P40" s="140"/>
      <c r="Q40" s="140"/>
      <c r="R40" s="140"/>
      <c r="S40" s="140">
        <v>60792</v>
      </c>
      <c r="T40" s="140"/>
      <c r="U40" s="140"/>
      <c r="V40" s="140"/>
      <c r="W40" s="140">
        <v>2053</v>
      </c>
      <c r="X40" s="140"/>
      <c r="Y40" s="140"/>
      <c r="Z40" s="163"/>
      <c r="AA40" s="91"/>
      <c r="AB40" s="118"/>
      <c r="AC40" s="175">
        <v>46562</v>
      </c>
      <c r="AD40" s="140"/>
      <c r="AE40" s="140"/>
      <c r="AF40" s="140"/>
      <c r="AG40" s="140"/>
      <c r="AH40" s="140"/>
      <c r="AI40" s="140">
        <v>1351</v>
      </c>
      <c r="AJ40" s="140"/>
      <c r="AK40" s="140"/>
      <c r="AL40" s="140"/>
      <c r="AM40" s="140"/>
      <c r="AN40" s="140">
        <v>45211</v>
      </c>
      <c r="AO40" s="140"/>
      <c r="AP40" s="140"/>
      <c r="AQ40" s="140"/>
      <c r="AR40" s="140"/>
      <c r="AS40" s="140" t="s">
        <v>131</v>
      </c>
      <c r="AT40" s="140"/>
      <c r="AU40" s="140"/>
      <c r="AV40" s="140"/>
      <c r="AW40" s="163"/>
      <c r="AX40" s="77"/>
      <c r="AY40" s="77"/>
      <c r="AZ40" s="12"/>
      <c r="BA40" s="13" t="s">
        <v>20</v>
      </c>
      <c r="BB40" s="77"/>
    </row>
    <row r="41" spans="1:54" ht="18.600000000000001" customHeight="1" x14ac:dyDescent="0.15">
      <c r="A41" s="77"/>
      <c r="B41" s="77"/>
      <c r="C41" s="12"/>
      <c r="D41" s="13" t="s">
        <v>21</v>
      </c>
      <c r="E41" s="77"/>
      <c r="F41" s="175">
        <v>88321</v>
      </c>
      <c r="G41" s="140"/>
      <c r="H41" s="140"/>
      <c r="I41" s="140"/>
      <c r="J41" s="140"/>
      <c r="K41" s="140">
        <v>6</v>
      </c>
      <c r="L41" s="140"/>
      <c r="M41" s="140"/>
      <c r="N41" s="140"/>
      <c r="O41" s="140">
        <v>25011</v>
      </c>
      <c r="P41" s="140"/>
      <c r="Q41" s="140"/>
      <c r="R41" s="140"/>
      <c r="S41" s="140">
        <v>61302</v>
      </c>
      <c r="T41" s="140"/>
      <c r="U41" s="140"/>
      <c r="V41" s="140"/>
      <c r="W41" s="140">
        <v>2002</v>
      </c>
      <c r="X41" s="140"/>
      <c r="Y41" s="140"/>
      <c r="Z41" s="163"/>
      <c r="AA41" s="91"/>
      <c r="AB41" s="118"/>
      <c r="AC41" s="175">
        <v>46830</v>
      </c>
      <c r="AD41" s="140"/>
      <c r="AE41" s="140"/>
      <c r="AF41" s="140"/>
      <c r="AG41" s="140"/>
      <c r="AH41" s="140"/>
      <c r="AI41" s="140">
        <v>1634</v>
      </c>
      <c r="AJ41" s="140"/>
      <c r="AK41" s="140"/>
      <c r="AL41" s="140"/>
      <c r="AM41" s="140"/>
      <c r="AN41" s="140">
        <v>45196</v>
      </c>
      <c r="AO41" s="140"/>
      <c r="AP41" s="140"/>
      <c r="AQ41" s="140"/>
      <c r="AR41" s="140"/>
      <c r="AS41" s="140" t="s">
        <v>131</v>
      </c>
      <c r="AT41" s="140"/>
      <c r="AU41" s="140"/>
      <c r="AV41" s="140"/>
      <c r="AW41" s="163"/>
      <c r="AX41" s="77"/>
      <c r="AY41" s="77"/>
      <c r="AZ41" s="12"/>
      <c r="BA41" s="13" t="s">
        <v>21</v>
      </c>
      <c r="BB41" s="77"/>
    </row>
    <row r="42" spans="1:54" ht="18.600000000000001" customHeight="1" x14ac:dyDescent="0.15">
      <c r="A42" s="77"/>
      <c r="B42" s="77"/>
      <c r="C42" s="12"/>
      <c r="D42" s="13" t="s">
        <v>9</v>
      </c>
      <c r="E42" s="77"/>
      <c r="F42" s="175">
        <v>89378</v>
      </c>
      <c r="G42" s="140"/>
      <c r="H42" s="140"/>
      <c r="I42" s="140"/>
      <c r="J42" s="140"/>
      <c r="K42" s="140">
        <v>6</v>
      </c>
      <c r="L42" s="140"/>
      <c r="M42" s="140"/>
      <c r="N42" s="140"/>
      <c r="O42" s="140">
        <v>25333</v>
      </c>
      <c r="P42" s="140"/>
      <c r="Q42" s="140"/>
      <c r="R42" s="140"/>
      <c r="S42" s="140">
        <v>62032</v>
      </c>
      <c r="T42" s="140"/>
      <c r="U42" s="140"/>
      <c r="V42" s="140"/>
      <c r="W42" s="140">
        <v>2007</v>
      </c>
      <c r="X42" s="140"/>
      <c r="Y42" s="140"/>
      <c r="Z42" s="163"/>
      <c r="AA42" s="91"/>
      <c r="AB42" s="118"/>
      <c r="AC42" s="175">
        <v>47102</v>
      </c>
      <c r="AD42" s="140"/>
      <c r="AE42" s="140"/>
      <c r="AF42" s="140"/>
      <c r="AG42" s="140"/>
      <c r="AH42" s="140"/>
      <c r="AI42" s="140">
        <v>1769</v>
      </c>
      <c r="AJ42" s="140"/>
      <c r="AK42" s="140"/>
      <c r="AL42" s="140"/>
      <c r="AM42" s="140"/>
      <c r="AN42" s="140">
        <v>45333</v>
      </c>
      <c r="AO42" s="140"/>
      <c r="AP42" s="140"/>
      <c r="AQ42" s="140"/>
      <c r="AR42" s="140"/>
      <c r="AS42" s="140" t="s">
        <v>131</v>
      </c>
      <c r="AT42" s="140"/>
      <c r="AU42" s="140"/>
      <c r="AV42" s="140"/>
      <c r="AW42" s="163"/>
      <c r="AX42" s="77"/>
      <c r="AY42" s="77"/>
      <c r="AZ42" s="12"/>
      <c r="BA42" s="13" t="s">
        <v>9</v>
      </c>
      <c r="BB42" s="77"/>
    </row>
    <row r="43" spans="1:54" ht="18.600000000000001" customHeight="1" x14ac:dyDescent="0.15">
      <c r="A43" s="77"/>
      <c r="B43" s="77"/>
      <c r="C43" s="12"/>
      <c r="D43" s="13" t="s">
        <v>10</v>
      </c>
      <c r="E43" s="77"/>
      <c r="F43" s="175">
        <v>89061</v>
      </c>
      <c r="G43" s="140"/>
      <c r="H43" s="140"/>
      <c r="I43" s="140"/>
      <c r="J43" s="140"/>
      <c r="K43" s="140">
        <v>7</v>
      </c>
      <c r="L43" s="140"/>
      <c r="M43" s="140"/>
      <c r="N43" s="140"/>
      <c r="O43" s="140">
        <v>25099</v>
      </c>
      <c r="P43" s="140"/>
      <c r="Q43" s="140"/>
      <c r="R43" s="140"/>
      <c r="S43" s="140">
        <v>61917</v>
      </c>
      <c r="T43" s="140"/>
      <c r="U43" s="140"/>
      <c r="V43" s="140"/>
      <c r="W43" s="140">
        <v>2038</v>
      </c>
      <c r="X43" s="140"/>
      <c r="Y43" s="140"/>
      <c r="Z43" s="163"/>
      <c r="AA43" s="91"/>
      <c r="AB43" s="118"/>
      <c r="AC43" s="175">
        <v>47046</v>
      </c>
      <c r="AD43" s="140"/>
      <c r="AE43" s="140"/>
      <c r="AF43" s="140"/>
      <c r="AG43" s="140"/>
      <c r="AH43" s="140"/>
      <c r="AI43" s="140">
        <v>1943</v>
      </c>
      <c r="AJ43" s="140"/>
      <c r="AK43" s="140"/>
      <c r="AL43" s="140"/>
      <c r="AM43" s="140"/>
      <c r="AN43" s="140">
        <v>45103</v>
      </c>
      <c r="AO43" s="140"/>
      <c r="AP43" s="140"/>
      <c r="AQ43" s="140"/>
      <c r="AR43" s="140"/>
      <c r="AS43" s="140" t="s">
        <v>131</v>
      </c>
      <c r="AT43" s="140"/>
      <c r="AU43" s="140"/>
      <c r="AV43" s="140"/>
      <c r="AW43" s="163"/>
      <c r="AX43" s="77"/>
      <c r="AY43" s="77"/>
      <c r="AZ43" s="12"/>
      <c r="BA43" s="13" t="s">
        <v>10</v>
      </c>
      <c r="BB43" s="77"/>
    </row>
    <row r="44" spans="1:54" ht="18.600000000000001" customHeight="1" x14ac:dyDescent="0.15">
      <c r="A44" s="77"/>
      <c r="B44" s="77"/>
      <c r="C44" s="12" t="s">
        <v>11</v>
      </c>
      <c r="D44" s="13" t="s">
        <v>12</v>
      </c>
      <c r="E44" s="77"/>
      <c r="F44" s="175">
        <v>89156</v>
      </c>
      <c r="G44" s="140"/>
      <c r="H44" s="140"/>
      <c r="I44" s="140"/>
      <c r="J44" s="140"/>
      <c r="K44" s="140">
        <v>7</v>
      </c>
      <c r="L44" s="140"/>
      <c r="M44" s="140"/>
      <c r="N44" s="140"/>
      <c r="O44" s="140">
        <v>25353</v>
      </c>
      <c r="P44" s="140"/>
      <c r="Q44" s="140"/>
      <c r="R44" s="140"/>
      <c r="S44" s="140">
        <v>61695</v>
      </c>
      <c r="T44" s="140"/>
      <c r="U44" s="140"/>
      <c r="V44" s="140"/>
      <c r="W44" s="140">
        <v>2101</v>
      </c>
      <c r="X44" s="140"/>
      <c r="Y44" s="140"/>
      <c r="Z44" s="163"/>
      <c r="AA44" s="91"/>
      <c r="AB44" s="118"/>
      <c r="AC44" s="175">
        <v>47295</v>
      </c>
      <c r="AD44" s="140"/>
      <c r="AE44" s="140"/>
      <c r="AF44" s="140"/>
      <c r="AG44" s="140"/>
      <c r="AH44" s="140"/>
      <c r="AI44" s="140">
        <v>2022</v>
      </c>
      <c r="AJ44" s="140"/>
      <c r="AK44" s="140"/>
      <c r="AL44" s="140"/>
      <c r="AM44" s="140"/>
      <c r="AN44" s="140">
        <v>45273</v>
      </c>
      <c r="AO44" s="140"/>
      <c r="AP44" s="140"/>
      <c r="AQ44" s="140"/>
      <c r="AR44" s="140"/>
      <c r="AS44" s="140" t="s">
        <v>131</v>
      </c>
      <c r="AT44" s="140"/>
      <c r="AU44" s="140"/>
      <c r="AV44" s="140"/>
      <c r="AW44" s="163"/>
      <c r="AX44" s="77"/>
      <c r="AY44" s="77"/>
      <c r="AZ44" s="12" t="s">
        <v>11</v>
      </c>
      <c r="BA44" s="13" t="s">
        <v>12</v>
      </c>
      <c r="BB44" s="77"/>
    </row>
    <row r="45" spans="1:54" ht="18.600000000000001" customHeight="1" x14ac:dyDescent="0.15">
      <c r="A45" s="77"/>
      <c r="B45" s="77"/>
      <c r="C45" s="12" t="s">
        <v>11</v>
      </c>
      <c r="D45" s="13" t="s">
        <v>11</v>
      </c>
      <c r="E45" s="77"/>
      <c r="F45" s="175">
        <v>88923</v>
      </c>
      <c r="G45" s="140"/>
      <c r="H45" s="140"/>
      <c r="I45" s="140"/>
      <c r="J45" s="140"/>
      <c r="K45" s="140">
        <v>6</v>
      </c>
      <c r="L45" s="140"/>
      <c r="M45" s="140"/>
      <c r="N45" s="140"/>
      <c r="O45" s="140">
        <v>25280</v>
      </c>
      <c r="P45" s="140"/>
      <c r="Q45" s="140"/>
      <c r="R45" s="140"/>
      <c r="S45" s="140">
        <v>61579</v>
      </c>
      <c r="T45" s="140"/>
      <c r="U45" s="140"/>
      <c r="V45" s="140"/>
      <c r="W45" s="140">
        <v>2058</v>
      </c>
      <c r="X45" s="140"/>
      <c r="Y45" s="140"/>
      <c r="Z45" s="163"/>
      <c r="AA45" s="91"/>
      <c r="AB45" s="118"/>
      <c r="AC45" s="175">
        <v>47325</v>
      </c>
      <c r="AD45" s="140"/>
      <c r="AE45" s="140"/>
      <c r="AF45" s="140"/>
      <c r="AG45" s="140"/>
      <c r="AH45" s="140"/>
      <c r="AI45" s="140">
        <v>2131</v>
      </c>
      <c r="AJ45" s="140"/>
      <c r="AK45" s="140"/>
      <c r="AL45" s="140"/>
      <c r="AM45" s="140"/>
      <c r="AN45" s="140">
        <v>45194</v>
      </c>
      <c r="AO45" s="140"/>
      <c r="AP45" s="140"/>
      <c r="AQ45" s="140"/>
      <c r="AR45" s="140"/>
      <c r="AS45" s="140" t="s">
        <v>131</v>
      </c>
      <c r="AT45" s="140"/>
      <c r="AU45" s="140"/>
      <c r="AV45" s="140"/>
      <c r="AW45" s="163"/>
      <c r="AX45" s="77"/>
      <c r="AY45" s="77"/>
      <c r="AZ45" s="12" t="s">
        <v>11</v>
      </c>
      <c r="BA45" s="13" t="s">
        <v>11</v>
      </c>
      <c r="BB45" s="77"/>
    </row>
    <row r="46" spans="1:54" ht="18.600000000000001" customHeight="1" thickBot="1" x14ac:dyDescent="0.2">
      <c r="A46" s="17"/>
      <c r="B46" s="17"/>
      <c r="C46" s="18" t="s">
        <v>11</v>
      </c>
      <c r="D46" s="19" t="s">
        <v>13</v>
      </c>
      <c r="E46" s="17"/>
      <c r="F46" s="174">
        <v>89800</v>
      </c>
      <c r="G46" s="171"/>
      <c r="H46" s="171"/>
      <c r="I46" s="171"/>
      <c r="J46" s="171"/>
      <c r="K46" s="171">
        <v>7</v>
      </c>
      <c r="L46" s="171"/>
      <c r="M46" s="171"/>
      <c r="N46" s="171"/>
      <c r="O46" s="171">
        <v>25909</v>
      </c>
      <c r="P46" s="171"/>
      <c r="Q46" s="171"/>
      <c r="R46" s="171"/>
      <c r="S46" s="171">
        <v>61937</v>
      </c>
      <c r="T46" s="171"/>
      <c r="U46" s="171"/>
      <c r="V46" s="171"/>
      <c r="W46" s="171">
        <v>1947</v>
      </c>
      <c r="X46" s="171"/>
      <c r="Y46" s="171"/>
      <c r="Z46" s="177"/>
      <c r="AA46" s="91"/>
      <c r="AB46" s="118"/>
      <c r="AC46" s="174">
        <v>47458</v>
      </c>
      <c r="AD46" s="171"/>
      <c r="AE46" s="171"/>
      <c r="AF46" s="171"/>
      <c r="AG46" s="171"/>
      <c r="AH46" s="171"/>
      <c r="AI46" s="171">
        <v>2130</v>
      </c>
      <c r="AJ46" s="171"/>
      <c r="AK46" s="171"/>
      <c r="AL46" s="171"/>
      <c r="AM46" s="171"/>
      <c r="AN46" s="171">
        <v>45328</v>
      </c>
      <c r="AO46" s="171"/>
      <c r="AP46" s="171"/>
      <c r="AQ46" s="171"/>
      <c r="AR46" s="171"/>
      <c r="AS46" s="171" t="s">
        <v>131</v>
      </c>
      <c r="AT46" s="171"/>
      <c r="AU46" s="171"/>
      <c r="AV46" s="171"/>
      <c r="AW46" s="177"/>
      <c r="AX46" s="17"/>
      <c r="AY46" s="17"/>
      <c r="AZ46" s="18" t="s">
        <v>11</v>
      </c>
      <c r="BA46" s="19" t="s">
        <v>13</v>
      </c>
      <c r="BB46" s="17"/>
    </row>
    <row r="47" spans="1:54" ht="18.600000000000001" customHeight="1" x14ac:dyDescent="0.15">
      <c r="A47" s="220" t="s">
        <v>203</v>
      </c>
      <c r="B47" s="220"/>
      <c r="C47" s="220"/>
      <c r="D47" s="220"/>
      <c r="E47" s="220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77"/>
      <c r="Y47" s="77"/>
      <c r="Z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178" t="s">
        <v>22</v>
      </c>
      <c r="AX47" s="179"/>
      <c r="AY47" s="179"/>
      <c r="AZ47" s="179"/>
      <c r="BA47" s="179"/>
      <c r="BB47" s="179"/>
    </row>
    <row r="48" spans="1:54" ht="18.600000000000001" customHeight="1" x14ac:dyDescent="0.15">
      <c r="BB48" s="33" t="s">
        <v>129</v>
      </c>
    </row>
    <row r="49" spans="46:54" ht="18.600000000000001" customHeight="1" x14ac:dyDescent="0.15">
      <c r="AT49" s="8"/>
      <c r="AU49" s="9"/>
      <c r="AV49" s="9"/>
      <c r="AW49" s="9"/>
      <c r="AX49" s="9"/>
      <c r="AY49" s="9"/>
      <c r="AZ49" s="9"/>
      <c r="BA49" s="9"/>
      <c r="BB49" s="9"/>
    </row>
  </sheetData>
  <mergeCells count="365">
    <mergeCell ref="AU23:BB23"/>
    <mergeCell ref="AX32:AY32"/>
    <mergeCell ref="A32:B32"/>
    <mergeCell ref="F32:J32"/>
    <mergeCell ref="K32:N32"/>
    <mergeCell ref="O32:R32"/>
    <mergeCell ref="S32:V32"/>
    <mergeCell ref="W32:Z32"/>
    <mergeCell ref="AC32:AH32"/>
    <mergeCell ref="AI32:AM32"/>
    <mergeCell ref="AN32:AR32"/>
    <mergeCell ref="AS32:AW32"/>
    <mergeCell ref="AX31:AY31"/>
    <mergeCell ref="X6:Z6"/>
    <mergeCell ref="AC6:AE6"/>
    <mergeCell ref="AF6:AI6"/>
    <mergeCell ref="AJ6:AL6"/>
    <mergeCell ref="AM6:AP6"/>
    <mergeCell ref="AQ6:AT6"/>
    <mergeCell ref="AS31:AW31"/>
    <mergeCell ref="AC30:AH30"/>
    <mergeCell ref="AI30:AM30"/>
    <mergeCell ref="AN30:AR30"/>
    <mergeCell ref="AS30:AW30"/>
    <mergeCell ref="A27:Z27"/>
    <mergeCell ref="AC27:BB27"/>
    <mergeCell ref="A28:E28"/>
    <mergeCell ref="A29:E30"/>
    <mergeCell ref="F29:Z29"/>
    <mergeCell ref="AC29:AW29"/>
    <mergeCell ref="AX29:BB30"/>
    <mergeCell ref="F30:J30"/>
    <mergeCell ref="K30:N30"/>
    <mergeCell ref="O30:R30"/>
    <mergeCell ref="S30:V30"/>
    <mergeCell ref="W30:Z30"/>
    <mergeCell ref="AC9:AE9"/>
    <mergeCell ref="F46:J46"/>
    <mergeCell ref="K46:N46"/>
    <mergeCell ref="AW47:BB47"/>
    <mergeCell ref="W46:Z46"/>
    <mergeCell ref="AC46:AH46"/>
    <mergeCell ref="AI46:AM46"/>
    <mergeCell ref="AN46:AR46"/>
    <mergeCell ref="O46:R46"/>
    <mergeCell ref="S46:V46"/>
    <mergeCell ref="AS46:AW46"/>
    <mergeCell ref="A47:W47"/>
    <mergeCell ref="W45:Z45"/>
    <mergeCell ref="AC45:AH45"/>
    <mergeCell ref="AI45:AM45"/>
    <mergeCell ref="AN45:AR45"/>
    <mergeCell ref="AS45:AW45"/>
    <mergeCell ref="AI44:AM44"/>
    <mergeCell ref="AN44:AR44"/>
    <mergeCell ref="AS44:AW44"/>
    <mergeCell ref="W44:Z44"/>
    <mergeCell ref="AC44:AH44"/>
    <mergeCell ref="F45:J45"/>
    <mergeCell ref="K45:N45"/>
    <mergeCell ref="O45:R45"/>
    <mergeCell ref="S45:V45"/>
    <mergeCell ref="F44:J44"/>
    <mergeCell ref="K44:N44"/>
    <mergeCell ref="O44:R44"/>
    <mergeCell ref="S44:V44"/>
    <mergeCell ref="F43:J43"/>
    <mergeCell ref="K43:N43"/>
    <mergeCell ref="O43:R43"/>
    <mergeCell ref="S43:V43"/>
    <mergeCell ref="W43:Z43"/>
    <mergeCell ref="AC43:AH43"/>
    <mergeCell ref="AN42:AR42"/>
    <mergeCell ref="AS41:AW41"/>
    <mergeCell ref="AI42:AM42"/>
    <mergeCell ref="AS43:AW43"/>
    <mergeCell ref="W41:Z41"/>
    <mergeCell ref="AI43:AM43"/>
    <mergeCell ref="AN43:AR43"/>
    <mergeCell ref="W42:Z42"/>
    <mergeCell ref="AC42:AH42"/>
    <mergeCell ref="AN41:AR41"/>
    <mergeCell ref="AI41:AM41"/>
    <mergeCell ref="F40:J40"/>
    <mergeCell ref="AS42:AW42"/>
    <mergeCell ref="AN40:AR40"/>
    <mergeCell ref="AS40:AW40"/>
    <mergeCell ref="AI40:AM40"/>
    <mergeCell ref="F42:J42"/>
    <mergeCell ref="K42:N42"/>
    <mergeCell ref="O42:R42"/>
    <mergeCell ref="S42:V42"/>
    <mergeCell ref="F41:J41"/>
    <mergeCell ref="K41:N41"/>
    <mergeCell ref="O41:R41"/>
    <mergeCell ref="S41:V41"/>
    <mergeCell ref="W40:Z40"/>
    <mergeCell ref="AC40:AH40"/>
    <mergeCell ref="AC41:AH41"/>
    <mergeCell ref="K40:N40"/>
    <mergeCell ref="O40:R40"/>
    <mergeCell ref="S40:V40"/>
    <mergeCell ref="K37:N37"/>
    <mergeCell ref="O37:R37"/>
    <mergeCell ref="F38:J38"/>
    <mergeCell ref="K38:N38"/>
    <mergeCell ref="O38:R38"/>
    <mergeCell ref="S38:V38"/>
    <mergeCell ref="S37:V37"/>
    <mergeCell ref="F37:J37"/>
    <mergeCell ref="AS39:AW39"/>
    <mergeCell ref="AI39:AM39"/>
    <mergeCell ref="AN39:AR39"/>
    <mergeCell ref="AN38:AR38"/>
    <mergeCell ref="AS38:AW38"/>
    <mergeCell ref="F39:J39"/>
    <mergeCell ref="K39:N39"/>
    <mergeCell ref="O39:R39"/>
    <mergeCell ref="S39:V39"/>
    <mergeCell ref="W37:Z37"/>
    <mergeCell ref="AC37:AH37"/>
    <mergeCell ref="W39:Z39"/>
    <mergeCell ref="AC39:AH39"/>
    <mergeCell ref="W38:Z38"/>
    <mergeCell ref="AI38:AM38"/>
    <mergeCell ref="AC38:AH38"/>
    <mergeCell ref="AS36:AW36"/>
    <mergeCell ref="AI37:AM37"/>
    <mergeCell ref="AN37:AR37"/>
    <mergeCell ref="AI36:AM36"/>
    <mergeCell ref="AS37:AW37"/>
    <mergeCell ref="S35:V35"/>
    <mergeCell ref="AI35:AM35"/>
    <mergeCell ref="AN35:AR35"/>
    <mergeCell ref="AS35:AW35"/>
    <mergeCell ref="AC36:AH36"/>
    <mergeCell ref="F35:J35"/>
    <mergeCell ref="AC35:AH35"/>
    <mergeCell ref="W35:Z35"/>
    <mergeCell ref="AI33:AM33"/>
    <mergeCell ref="AN31:AR31"/>
    <mergeCell ref="F36:J36"/>
    <mergeCell ref="K36:N36"/>
    <mergeCell ref="O36:R36"/>
    <mergeCell ref="S36:V36"/>
    <mergeCell ref="W36:Z36"/>
    <mergeCell ref="K35:N35"/>
    <mergeCell ref="O35:R35"/>
    <mergeCell ref="AC33:AH33"/>
    <mergeCell ref="AN36:AR36"/>
    <mergeCell ref="A33:B33"/>
    <mergeCell ref="K33:N33"/>
    <mergeCell ref="O33:R33"/>
    <mergeCell ref="S33:V33"/>
    <mergeCell ref="W33:Z33"/>
    <mergeCell ref="AS33:AW33"/>
    <mergeCell ref="AI31:AM31"/>
    <mergeCell ref="AX33:AY33"/>
    <mergeCell ref="A31:B31"/>
    <mergeCell ref="K31:N31"/>
    <mergeCell ref="O31:R31"/>
    <mergeCell ref="S31:V31"/>
    <mergeCell ref="W31:Z31"/>
    <mergeCell ref="F31:J31"/>
    <mergeCell ref="AN33:AR33"/>
    <mergeCell ref="AC31:AH31"/>
    <mergeCell ref="F33:J33"/>
    <mergeCell ref="AC1:BB1"/>
    <mergeCell ref="A2:E2"/>
    <mergeCell ref="A3:E4"/>
    <mergeCell ref="AX3:BB4"/>
    <mergeCell ref="AC4:AE4"/>
    <mergeCell ref="AU4:AW4"/>
    <mergeCell ref="AF4:AI4"/>
    <mergeCell ref="T4:W4"/>
    <mergeCell ref="AF3:AW3"/>
    <mergeCell ref="AC3:AE3"/>
    <mergeCell ref="A1:Z1"/>
    <mergeCell ref="F4:I4"/>
    <mergeCell ref="J4:L4"/>
    <mergeCell ref="M4:P4"/>
    <mergeCell ref="F3:Z3"/>
    <mergeCell ref="A5:B5"/>
    <mergeCell ref="AM4:AP4"/>
    <mergeCell ref="AQ4:AT4"/>
    <mergeCell ref="T5:W5"/>
    <mergeCell ref="T7:W7"/>
    <mergeCell ref="X7:Z7"/>
    <mergeCell ref="M6:P6"/>
    <mergeCell ref="F5:I5"/>
    <mergeCell ref="J5:L5"/>
    <mergeCell ref="X4:Z4"/>
    <mergeCell ref="AJ4:AL4"/>
    <mergeCell ref="X5:Z5"/>
    <mergeCell ref="J7:L7"/>
    <mergeCell ref="F6:I6"/>
    <mergeCell ref="J6:L6"/>
    <mergeCell ref="Q5:S5"/>
    <mergeCell ref="Q4:S4"/>
    <mergeCell ref="F7:I7"/>
    <mergeCell ref="Q6:S6"/>
    <mergeCell ref="M5:P5"/>
    <mergeCell ref="M7:P7"/>
    <mergeCell ref="AJ5:AL5"/>
    <mergeCell ref="Q7:S7"/>
    <mergeCell ref="T6:W6"/>
    <mergeCell ref="AU22:BB22"/>
    <mergeCell ref="T11:W11"/>
    <mergeCell ref="AC11:AE11"/>
    <mergeCell ref="Q11:S11"/>
    <mergeCell ref="X9:Z9"/>
    <mergeCell ref="J9:L9"/>
    <mergeCell ref="AQ10:AT10"/>
    <mergeCell ref="AJ11:AL11"/>
    <mergeCell ref="AC10:AE10"/>
    <mergeCell ref="X11:Z11"/>
    <mergeCell ref="Q12:S12"/>
    <mergeCell ref="Q10:S10"/>
    <mergeCell ref="T10:W10"/>
    <mergeCell ref="Q15:S15"/>
    <mergeCell ref="T15:W15"/>
    <mergeCell ref="AF18:AI18"/>
    <mergeCell ref="AF19:AI19"/>
    <mergeCell ref="AJ20:AL20"/>
    <mergeCell ref="AQ20:AT20"/>
    <mergeCell ref="AQ19:AT19"/>
    <mergeCell ref="AJ19:AL19"/>
    <mergeCell ref="AW21:BB21"/>
    <mergeCell ref="AQ11:AT11"/>
    <mergeCell ref="J12:L12"/>
    <mergeCell ref="AU9:AW9"/>
    <mergeCell ref="AF9:AI9"/>
    <mergeCell ref="M9:P9"/>
    <mergeCell ref="M13:P13"/>
    <mergeCell ref="Q13:S13"/>
    <mergeCell ref="X12:Z12"/>
    <mergeCell ref="AF11:AI11"/>
    <mergeCell ref="AF10:AI10"/>
    <mergeCell ref="T12:W12"/>
    <mergeCell ref="AF12:AI12"/>
    <mergeCell ref="AU12:AW12"/>
    <mergeCell ref="F9:I9"/>
    <mergeCell ref="T9:W9"/>
    <mergeCell ref="F11:I11"/>
    <mergeCell ref="F10:I10"/>
    <mergeCell ref="Q9:S9"/>
    <mergeCell ref="AX5:AY5"/>
    <mergeCell ref="AC7:AE7"/>
    <mergeCell ref="AF7:AI7"/>
    <mergeCell ref="AJ7:AL7"/>
    <mergeCell ref="AM7:AP7"/>
    <mergeCell ref="AF5:AI5"/>
    <mergeCell ref="AU7:AW7"/>
    <mergeCell ref="AC5:AE5"/>
    <mergeCell ref="AQ5:AT5"/>
    <mergeCell ref="AU6:AW6"/>
    <mergeCell ref="AM5:AP5"/>
    <mergeCell ref="AU5:AW5"/>
    <mergeCell ref="J11:L11"/>
    <mergeCell ref="M11:P11"/>
    <mergeCell ref="X10:Z10"/>
    <mergeCell ref="J10:L10"/>
    <mergeCell ref="M10:P10"/>
    <mergeCell ref="AU10:AW10"/>
    <mergeCell ref="AU11:AW11"/>
    <mergeCell ref="AQ7:AT7"/>
    <mergeCell ref="AQ9:AT9"/>
    <mergeCell ref="AM9:AP9"/>
    <mergeCell ref="AC12:AE12"/>
    <mergeCell ref="AC14:AE14"/>
    <mergeCell ref="AJ9:AL9"/>
    <mergeCell ref="AQ15:AT15"/>
    <mergeCell ref="AF16:AI16"/>
    <mergeCell ref="AJ16:AL16"/>
    <mergeCell ref="AQ16:AT16"/>
    <mergeCell ref="AC13:AE13"/>
    <mergeCell ref="AF13:AI13"/>
    <mergeCell ref="AM10:AP10"/>
    <mergeCell ref="AM11:AP11"/>
    <mergeCell ref="AM12:AP12"/>
    <mergeCell ref="AQ12:AT12"/>
    <mergeCell ref="AJ12:AL12"/>
    <mergeCell ref="AJ10:AL10"/>
    <mergeCell ref="F12:I12"/>
    <mergeCell ref="M12:P12"/>
    <mergeCell ref="F15:I15"/>
    <mergeCell ref="T18:W18"/>
    <mergeCell ref="X15:Z15"/>
    <mergeCell ref="F17:I17"/>
    <mergeCell ref="J17:L17"/>
    <mergeCell ref="Q17:S17"/>
    <mergeCell ref="F14:I14"/>
    <mergeCell ref="J14:L14"/>
    <mergeCell ref="M14:P14"/>
    <mergeCell ref="Q14:S14"/>
    <mergeCell ref="X14:Z14"/>
    <mergeCell ref="F16:I16"/>
    <mergeCell ref="J16:L16"/>
    <mergeCell ref="X13:Z13"/>
    <mergeCell ref="F18:I18"/>
    <mergeCell ref="M18:P18"/>
    <mergeCell ref="F13:I13"/>
    <mergeCell ref="J13:L13"/>
    <mergeCell ref="J18:L18"/>
    <mergeCell ref="T13:W13"/>
    <mergeCell ref="Q18:S18"/>
    <mergeCell ref="T14:W14"/>
    <mergeCell ref="AQ18:AT18"/>
    <mergeCell ref="AU20:AW20"/>
    <mergeCell ref="AJ13:AL13"/>
    <mergeCell ref="AM13:AP13"/>
    <mergeCell ref="AM16:AP16"/>
    <mergeCell ref="AM18:AP18"/>
    <mergeCell ref="AJ15:AL15"/>
    <mergeCell ref="AM14:AP14"/>
    <mergeCell ref="AM17:AP17"/>
    <mergeCell ref="AM15:AP15"/>
    <mergeCell ref="AJ18:AL18"/>
    <mergeCell ref="AU13:AW13"/>
    <mergeCell ref="AQ13:AT13"/>
    <mergeCell ref="AQ14:AT14"/>
    <mergeCell ref="AM20:AP20"/>
    <mergeCell ref="AM19:AP19"/>
    <mergeCell ref="AU15:AW15"/>
    <mergeCell ref="AU18:AW18"/>
    <mergeCell ref="AU14:AW14"/>
    <mergeCell ref="AU19:AW19"/>
    <mergeCell ref="AQ17:AT17"/>
    <mergeCell ref="AU17:AW17"/>
    <mergeCell ref="AU16:AW16"/>
    <mergeCell ref="AF20:AI20"/>
    <mergeCell ref="AF15:AI15"/>
    <mergeCell ref="AJ17:AL17"/>
    <mergeCell ref="AJ14:AL14"/>
    <mergeCell ref="AC18:AE18"/>
    <mergeCell ref="AF14:AI14"/>
    <mergeCell ref="AC16:AE16"/>
    <mergeCell ref="AC17:AE17"/>
    <mergeCell ref="X19:Z19"/>
    <mergeCell ref="AF17:AI17"/>
    <mergeCell ref="X16:Z16"/>
    <mergeCell ref="A21:W21"/>
    <mergeCell ref="AC20:AE20"/>
    <mergeCell ref="X17:Z17"/>
    <mergeCell ref="X18:Z18"/>
    <mergeCell ref="AC19:AE19"/>
    <mergeCell ref="J15:L15"/>
    <mergeCell ref="M15:P15"/>
    <mergeCell ref="T20:W20"/>
    <mergeCell ref="T17:W17"/>
    <mergeCell ref="F20:I20"/>
    <mergeCell ref="J20:L20"/>
    <mergeCell ref="M20:P20"/>
    <mergeCell ref="Q20:S20"/>
    <mergeCell ref="AC15:AE15"/>
    <mergeCell ref="Q19:S19"/>
    <mergeCell ref="M17:P17"/>
    <mergeCell ref="M16:P16"/>
    <mergeCell ref="Q16:S16"/>
    <mergeCell ref="X20:Z20"/>
    <mergeCell ref="F19:I19"/>
    <mergeCell ref="M19:P19"/>
    <mergeCell ref="J19:L19"/>
    <mergeCell ref="T19:W19"/>
    <mergeCell ref="T16:W1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4" firstPageNumber="53" orientation="portrait" r:id="rId1"/>
  <headerFooter scaleWithDoc="0" alignWithMargins="0">
    <oddFooter>&amp;C&amp;P</oddFooter>
  </headerFooter>
  <colBreaks count="1" manualBreakCount="1">
    <brk id="27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"/>
  <sheetViews>
    <sheetView showGridLines="0" view="pageBreakPreview" topLeftCell="A25" zoomScale="70" zoomScaleNormal="40" zoomScaleSheetLayoutView="70" workbookViewId="0"/>
  </sheetViews>
  <sheetFormatPr defaultColWidth="3.625" defaultRowHeight="18.75" customHeight="1" x14ac:dyDescent="0.15"/>
  <cols>
    <col min="1" max="2" width="2.875" style="2" customWidth="1"/>
    <col min="3" max="4" width="2.625" style="2" customWidth="1"/>
    <col min="5" max="10" width="3.625" style="2" customWidth="1"/>
    <col min="11" max="12" width="1.625" style="2" customWidth="1"/>
    <col min="13" max="13" width="3.625" style="2" customWidth="1"/>
    <col min="14" max="14" width="3.625" style="4" customWidth="1"/>
    <col min="15" max="23" width="3.625" style="2" customWidth="1"/>
    <col min="24" max="24" width="2.75" style="2" customWidth="1"/>
    <col min="25" max="26" width="3.625" style="2" customWidth="1"/>
    <col min="27" max="27" width="4.875" style="2" customWidth="1"/>
    <col min="28" max="28" width="5.25" style="2" customWidth="1"/>
    <col min="29" max="29" width="2.375" style="2" customWidth="1"/>
    <col min="30" max="38" width="3.625" style="2" customWidth="1"/>
    <col min="39" max="39" width="3.375" style="2" customWidth="1"/>
    <col min="40" max="43" width="3.625" style="2" customWidth="1"/>
    <col min="44" max="44" width="3.375" style="2" customWidth="1"/>
    <col min="45" max="49" width="3.625" style="2" customWidth="1"/>
    <col min="50" max="50" width="5.75" style="2" customWidth="1"/>
    <col min="51" max="52" width="2.875" style="2" customWidth="1"/>
    <col min="53" max="54" width="2.625" style="2" customWidth="1"/>
    <col min="55" max="16384" width="3.625" style="2"/>
  </cols>
  <sheetData>
    <row r="1" spans="1:55" ht="18.75" customHeight="1" x14ac:dyDescent="0.15">
      <c r="A1" s="183" t="s">
        <v>113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81"/>
      <c r="AC1" s="114"/>
      <c r="AD1" s="148" t="s">
        <v>126</v>
      </c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</row>
    <row r="2" spans="1:55" ht="18.7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53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114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</row>
    <row r="3" spans="1:55" ht="18.75" customHeight="1" thickBot="1" x14ac:dyDescent="0.2">
      <c r="A3" s="173"/>
      <c r="B3" s="173"/>
      <c r="C3" s="173"/>
      <c r="D3" s="173"/>
      <c r="E3" s="173"/>
      <c r="F3" s="246"/>
      <c r="G3" s="246"/>
      <c r="H3" s="246"/>
      <c r="I3" s="246"/>
      <c r="J3" s="246"/>
      <c r="K3" s="246"/>
      <c r="L3" s="246"/>
      <c r="M3" s="246"/>
      <c r="N3" s="246"/>
      <c r="O3" s="246"/>
      <c r="AB3" s="77"/>
      <c r="AC3" s="116"/>
    </row>
    <row r="4" spans="1:55" ht="18.75" customHeight="1" x14ac:dyDescent="0.15">
      <c r="A4" s="189" t="s">
        <v>49</v>
      </c>
      <c r="B4" s="189"/>
      <c r="C4" s="189"/>
      <c r="D4" s="189"/>
      <c r="E4" s="190"/>
      <c r="F4" s="161" t="s">
        <v>72</v>
      </c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168"/>
      <c r="V4" s="161" t="s">
        <v>73</v>
      </c>
      <c r="W4" s="229"/>
      <c r="X4" s="229"/>
      <c r="Y4" s="229"/>
      <c r="Z4" s="229"/>
      <c r="AA4" s="168"/>
      <c r="AB4" s="77"/>
      <c r="AC4" s="116"/>
      <c r="AD4" s="161" t="s">
        <v>74</v>
      </c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168"/>
      <c r="AY4" s="218" t="s">
        <v>49</v>
      </c>
      <c r="AZ4" s="189"/>
      <c r="BA4" s="189"/>
      <c r="BB4" s="189"/>
      <c r="BC4" s="189"/>
    </row>
    <row r="5" spans="1:55" ht="18.75" customHeight="1" x14ac:dyDescent="0.15">
      <c r="A5" s="191"/>
      <c r="B5" s="191"/>
      <c r="C5" s="191"/>
      <c r="D5" s="191"/>
      <c r="E5" s="192"/>
      <c r="F5" s="206" t="s">
        <v>75</v>
      </c>
      <c r="G5" s="244"/>
      <c r="H5" s="158" t="s">
        <v>76</v>
      </c>
      <c r="I5" s="154"/>
      <c r="J5" s="154"/>
      <c r="K5" s="155"/>
      <c r="L5" s="245" t="s">
        <v>154</v>
      </c>
      <c r="M5" s="154"/>
      <c r="N5" s="154"/>
      <c r="O5" s="155"/>
      <c r="P5" s="162" t="s">
        <v>77</v>
      </c>
      <c r="Q5" s="228"/>
      <c r="R5" s="228"/>
      <c r="S5" s="228"/>
      <c r="T5" s="228"/>
      <c r="U5" s="182"/>
      <c r="V5" s="158" t="s">
        <v>76</v>
      </c>
      <c r="W5" s="154"/>
      <c r="X5" s="155"/>
      <c r="Y5" s="245" t="s">
        <v>156</v>
      </c>
      <c r="Z5" s="154"/>
      <c r="AA5" s="155"/>
      <c r="AB5" s="77"/>
      <c r="AC5" s="116"/>
      <c r="AD5" s="162" t="s">
        <v>78</v>
      </c>
      <c r="AE5" s="228"/>
      <c r="AF5" s="228"/>
      <c r="AG5" s="228"/>
      <c r="AH5" s="228"/>
      <c r="AI5" s="228"/>
      <c r="AJ5" s="182"/>
      <c r="AK5" s="162" t="s">
        <v>79</v>
      </c>
      <c r="AL5" s="228"/>
      <c r="AM5" s="228"/>
      <c r="AN5" s="228"/>
      <c r="AO5" s="182"/>
      <c r="AP5" s="162" t="s">
        <v>80</v>
      </c>
      <c r="AQ5" s="228"/>
      <c r="AR5" s="228"/>
      <c r="AS5" s="228"/>
      <c r="AT5" s="182"/>
      <c r="AU5" s="162" t="s">
        <v>81</v>
      </c>
      <c r="AV5" s="228"/>
      <c r="AW5" s="228"/>
      <c r="AX5" s="182"/>
      <c r="AY5" s="247"/>
      <c r="AZ5" s="191"/>
      <c r="BA5" s="191"/>
      <c r="BB5" s="191"/>
      <c r="BC5" s="191"/>
    </row>
    <row r="6" spans="1:55" ht="18.75" customHeight="1" x14ac:dyDescent="0.15">
      <c r="A6" s="156"/>
      <c r="B6" s="156"/>
      <c r="C6" s="156"/>
      <c r="D6" s="156"/>
      <c r="E6" s="157"/>
      <c r="F6" s="209" t="s">
        <v>82</v>
      </c>
      <c r="G6" s="211"/>
      <c r="H6" s="159"/>
      <c r="I6" s="156"/>
      <c r="J6" s="156"/>
      <c r="K6" s="157"/>
      <c r="L6" s="159"/>
      <c r="M6" s="156"/>
      <c r="N6" s="156"/>
      <c r="O6" s="157"/>
      <c r="P6" s="162" t="s">
        <v>76</v>
      </c>
      <c r="Q6" s="228"/>
      <c r="R6" s="182"/>
      <c r="S6" s="162" t="s">
        <v>155</v>
      </c>
      <c r="T6" s="228"/>
      <c r="U6" s="182"/>
      <c r="V6" s="159"/>
      <c r="W6" s="156"/>
      <c r="X6" s="157"/>
      <c r="Y6" s="159"/>
      <c r="Z6" s="156"/>
      <c r="AA6" s="157"/>
      <c r="AB6" s="77"/>
      <c r="AC6" s="116"/>
      <c r="AD6" s="162" t="s">
        <v>83</v>
      </c>
      <c r="AE6" s="182"/>
      <c r="AF6" s="162" t="s">
        <v>84</v>
      </c>
      <c r="AG6" s="182"/>
      <c r="AH6" s="162" t="s">
        <v>157</v>
      </c>
      <c r="AI6" s="228"/>
      <c r="AJ6" s="182"/>
      <c r="AK6" s="162" t="s">
        <v>84</v>
      </c>
      <c r="AL6" s="182"/>
      <c r="AM6" s="162" t="s">
        <v>157</v>
      </c>
      <c r="AN6" s="228"/>
      <c r="AO6" s="182"/>
      <c r="AP6" s="162" t="s">
        <v>84</v>
      </c>
      <c r="AQ6" s="182"/>
      <c r="AR6" s="162" t="s">
        <v>158</v>
      </c>
      <c r="AS6" s="228"/>
      <c r="AT6" s="182"/>
      <c r="AU6" s="162" t="s">
        <v>84</v>
      </c>
      <c r="AV6" s="182"/>
      <c r="AW6" s="162" t="s">
        <v>159</v>
      </c>
      <c r="AX6" s="182"/>
      <c r="AY6" s="159"/>
      <c r="AZ6" s="156"/>
      <c r="BA6" s="156"/>
      <c r="BB6" s="156"/>
      <c r="BC6" s="156"/>
    </row>
    <row r="7" spans="1:55" ht="18.75" customHeight="1" x14ac:dyDescent="0.15">
      <c r="A7" s="145" t="s">
        <v>45</v>
      </c>
      <c r="B7" s="145"/>
      <c r="C7" s="12" t="s">
        <v>13</v>
      </c>
      <c r="D7" s="13" t="s">
        <v>10</v>
      </c>
      <c r="E7" s="77" t="s">
        <v>46</v>
      </c>
      <c r="F7" s="195">
        <v>247</v>
      </c>
      <c r="G7" s="151"/>
      <c r="H7" s="151">
        <v>318788</v>
      </c>
      <c r="I7" s="151"/>
      <c r="J7" s="151"/>
      <c r="K7" s="151"/>
      <c r="L7" s="151">
        <v>348697</v>
      </c>
      <c r="M7" s="151"/>
      <c r="N7" s="151"/>
      <c r="O7" s="151"/>
      <c r="P7" s="151">
        <v>1291</v>
      </c>
      <c r="Q7" s="151"/>
      <c r="R7" s="151"/>
      <c r="S7" s="151">
        <v>1412</v>
      </c>
      <c r="T7" s="151"/>
      <c r="U7" s="151"/>
      <c r="V7" s="151">
        <v>54</v>
      </c>
      <c r="W7" s="151"/>
      <c r="X7" s="151"/>
      <c r="Y7" s="151">
        <v>16875</v>
      </c>
      <c r="Z7" s="151"/>
      <c r="AA7" s="151"/>
      <c r="AB7" s="31"/>
      <c r="AC7" s="31"/>
      <c r="AD7" s="151">
        <v>3</v>
      </c>
      <c r="AE7" s="151"/>
      <c r="AF7" s="151">
        <v>4</v>
      </c>
      <c r="AG7" s="151"/>
      <c r="AH7" s="151">
        <v>769</v>
      </c>
      <c r="AI7" s="151"/>
      <c r="AJ7" s="151"/>
      <c r="AK7" s="151">
        <v>1</v>
      </c>
      <c r="AL7" s="151"/>
      <c r="AM7" s="151">
        <v>250</v>
      </c>
      <c r="AN7" s="151"/>
      <c r="AO7" s="151"/>
      <c r="AP7" s="151">
        <v>3</v>
      </c>
      <c r="AQ7" s="151"/>
      <c r="AR7" s="151">
        <v>519</v>
      </c>
      <c r="AS7" s="151"/>
      <c r="AT7" s="151"/>
      <c r="AU7" s="151" t="s">
        <v>216</v>
      </c>
      <c r="AV7" s="151"/>
      <c r="AW7" s="151" t="s">
        <v>131</v>
      </c>
      <c r="AX7" s="165"/>
      <c r="AY7" s="141" t="s">
        <v>45</v>
      </c>
      <c r="AZ7" s="141"/>
      <c r="BA7" s="12" t="s">
        <v>132</v>
      </c>
      <c r="BB7" s="13" t="s">
        <v>140</v>
      </c>
      <c r="BC7" s="77" t="s">
        <v>46</v>
      </c>
    </row>
    <row r="8" spans="1:55" s="77" customFormat="1" ht="18.75" customHeight="1" x14ac:dyDescent="0.15">
      <c r="A8" s="74"/>
      <c r="B8" s="74"/>
      <c r="C8" s="12" t="s">
        <v>14</v>
      </c>
      <c r="D8" s="13" t="s">
        <v>12</v>
      </c>
      <c r="F8" s="175">
        <v>245</v>
      </c>
      <c r="G8" s="140"/>
      <c r="H8" s="140">
        <v>295551</v>
      </c>
      <c r="I8" s="140"/>
      <c r="J8" s="140"/>
      <c r="K8" s="140"/>
      <c r="L8" s="140">
        <v>337712</v>
      </c>
      <c r="M8" s="140"/>
      <c r="N8" s="140"/>
      <c r="O8" s="140"/>
      <c r="P8" s="140">
        <v>1206</v>
      </c>
      <c r="Q8" s="140"/>
      <c r="R8" s="140"/>
      <c r="S8" s="140">
        <v>1378</v>
      </c>
      <c r="T8" s="140"/>
      <c r="U8" s="140"/>
      <c r="V8" s="140">
        <v>55</v>
      </c>
      <c r="W8" s="140"/>
      <c r="X8" s="140"/>
      <c r="Y8" s="140">
        <v>153896</v>
      </c>
      <c r="Z8" s="140"/>
      <c r="AA8" s="140"/>
      <c r="AB8" s="31"/>
      <c r="AC8" s="31"/>
      <c r="AD8" s="140">
        <v>4</v>
      </c>
      <c r="AE8" s="140"/>
      <c r="AF8" s="140">
        <v>6</v>
      </c>
      <c r="AG8" s="140"/>
      <c r="AH8" s="140">
        <v>122</v>
      </c>
      <c r="AI8" s="140"/>
      <c r="AJ8" s="140"/>
      <c r="AK8" s="140" t="s">
        <v>131</v>
      </c>
      <c r="AL8" s="140"/>
      <c r="AM8" s="140" t="s">
        <v>130</v>
      </c>
      <c r="AN8" s="140"/>
      <c r="AO8" s="140"/>
      <c r="AP8" s="140">
        <v>5</v>
      </c>
      <c r="AQ8" s="140"/>
      <c r="AR8" s="140">
        <v>119</v>
      </c>
      <c r="AS8" s="140"/>
      <c r="AT8" s="140"/>
      <c r="AU8" s="140">
        <v>1</v>
      </c>
      <c r="AV8" s="140"/>
      <c r="AW8" s="242">
        <v>3</v>
      </c>
      <c r="AX8" s="243"/>
      <c r="AY8" s="74"/>
      <c r="AZ8" s="74"/>
      <c r="BA8" s="12" t="s">
        <v>139</v>
      </c>
      <c r="BB8" s="13" t="s">
        <v>215</v>
      </c>
    </row>
    <row r="9" spans="1:55" s="3" customFormat="1" ht="18.75" customHeight="1" x14ac:dyDescent="0.15">
      <c r="A9" s="73"/>
      <c r="B9" s="73"/>
      <c r="C9" s="15" t="s">
        <v>139</v>
      </c>
      <c r="D9" s="16" t="s">
        <v>214</v>
      </c>
      <c r="F9" s="203">
        <f>SUM(F11:G22)</f>
        <v>242</v>
      </c>
      <c r="G9" s="200"/>
      <c r="H9" s="200">
        <f t="shared" ref="H9" si="0">SUM(H11:I22)</f>
        <v>270626</v>
      </c>
      <c r="I9" s="200"/>
      <c r="J9" s="200">
        <f t="shared" ref="J9" si="1">SUM(J11:K22)</f>
        <v>0</v>
      </c>
      <c r="K9" s="200"/>
      <c r="L9" s="200">
        <v>317844</v>
      </c>
      <c r="M9" s="200"/>
      <c r="N9" s="200">
        <f t="shared" ref="N9" si="2">SUM(N11:O22)</f>
        <v>0</v>
      </c>
      <c r="O9" s="200"/>
      <c r="P9" s="200">
        <v>1118</v>
      </c>
      <c r="Q9" s="200"/>
      <c r="R9" s="200"/>
      <c r="S9" s="200">
        <v>1313</v>
      </c>
      <c r="T9" s="200"/>
      <c r="U9" s="200"/>
      <c r="V9" s="200">
        <f>SUM(V11:X22)</f>
        <v>89</v>
      </c>
      <c r="W9" s="200"/>
      <c r="X9" s="200"/>
      <c r="Y9" s="200">
        <v>16010</v>
      </c>
      <c r="Z9" s="200"/>
      <c r="AA9" s="200"/>
      <c r="AB9" s="45"/>
      <c r="AC9" s="45"/>
      <c r="AD9" s="200">
        <f>SUM(AD11:AE22)</f>
        <v>8</v>
      </c>
      <c r="AE9" s="200"/>
      <c r="AF9" s="200">
        <f>SUM(AF11:AG22)</f>
        <v>13</v>
      </c>
      <c r="AG9" s="200"/>
      <c r="AH9" s="200">
        <v>2034</v>
      </c>
      <c r="AI9" s="200"/>
      <c r="AJ9" s="200"/>
      <c r="AK9" s="200">
        <f>SUM(AK11:AL22)</f>
        <v>6</v>
      </c>
      <c r="AL9" s="200"/>
      <c r="AM9" s="200">
        <f>SUM(AM11:AO22)</f>
        <v>156</v>
      </c>
      <c r="AN9" s="200"/>
      <c r="AO9" s="200"/>
      <c r="AP9" s="200">
        <f>SUM(AP11:AQ22)</f>
        <v>6</v>
      </c>
      <c r="AQ9" s="200"/>
      <c r="AR9" s="200">
        <f>SUM(AR11:AT22)</f>
        <v>1839</v>
      </c>
      <c r="AS9" s="200"/>
      <c r="AT9" s="200"/>
      <c r="AU9" s="200">
        <f>SUM(AU11:AV22)</f>
        <v>1</v>
      </c>
      <c r="AV9" s="200"/>
      <c r="AW9" s="200">
        <f>SUM(AW11:AX22)</f>
        <v>39</v>
      </c>
      <c r="AX9" s="205"/>
      <c r="AY9" s="73"/>
      <c r="AZ9" s="73"/>
      <c r="BA9" s="15" t="s">
        <v>161</v>
      </c>
      <c r="BB9" s="16" t="s">
        <v>141</v>
      </c>
    </row>
    <row r="10" spans="1:55" s="77" customFormat="1" ht="18.75" customHeight="1" x14ac:dyDescent="0.15">
      <c r="F10" s="202"/>
      <c r="G10" s="201"/>
      <c r="H10" s="201"/>
      <c r="I10" s="201"/>
      <c r="J10" s="201"/>
      <c r="K10" s="201"/>
      <c r="L10" s="69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31"/>
      <c r="AC10" s="3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48"/>
    </row>
    <row r="11" spans="1:55" s="77" customFormat="1" ht="18.75" customHeight="1" x14ac:dyDescent="0.15">
      <c r="C11" s="12"/>
      <c r="D11" s="13" t="s">
        <v>162</v>
      </c>
      <c r="E11" s="77" t="s">
        <v>67</v>
      </c>
      <c r="F11" s="175">
        <v>19</v>
      </c>
      <c r="G11" s="140"/>
      <c r="H11" s="140">
        <v>27094</v>
      </c>
      <c r="I11" s="140"/>
      <c r="J11" s="140"/>
      <c r="K11" s="140"/>
      <c r="L11" s="140">
        <v>32486</v>
      </c>
      <c r="M11" s="140"/>
      <c r="N11" s="140"/>
      <c r="O11" s="140"/>
      <c r="P11" s="140">
        <v>1426</v>
      </c>
      <c r="Q11" s="140"/>
      <c r="R11" s="140"/>
      <c r="S11" s="140">
        <v>1710</v>
      </c>
      <c r="T11" s="140"/>
      <c r="U11" s="140"/>
      <c r="V11" s="140">
        <v>2</v>
      </c>
      <c r="W11" s="140"/>
      <c r="X11" s="140"/>
      <c r="Y11" s="140">
        <v>347</v>
      </c>
      <c r="Z11" s="140"/>
      <c r="AA11" s="140"/>
      <c r="AB11" s="31"/>
      <c r="AC11" s="31"/>
      <c r="AD11" s="140">
        <v>1</v>
      </c>
      <c r="AE11" s="140"/>
      <c r="AF11" s="140">
        <v>1</v>
      </c>
      <c r="AG11" s="140"/>
      <c r="AH11" s="140">
        <v>36</v>
      </c>
      <c r="AI11" s="140"/>
      <c r="AJ11" s="140"/>
      <c r="AK11" s="140">
        <v>1</v>
      </c>
      <c r="AL11" s="140"/>
      <c r="AM11" s="140">
        <v>36</v>
      </c>
      <c r="AN11" s="140"/>
      <c r="AO11" s="140"/>
      <c r="AP11" s="140" t="s">
        <v>130</v>
      </c>
      <c r="AQ11" s="140"/>
      <c r="AR11" s="140" t="s">
        <v>130</v>
      </c>
      <c r="AS11" s="140"/>
      <c r="AT11" s="140"/>
      <c r="AU11" s="140" t="s">
        <v>130</v>
      </c>
      <c r="AV11" s="140"/>
      <c r="AW11" s="140" t="s">
        <v>130</v>
      </c>
      <c r="AX11" s="163"/>
      <c r="BA11" s="12"/>
      <c r="BB11" s="13" t="s">
        <v>200</v>
      </c>
      <c r="BC11" s="77" t="s">
        <v>67</v>
      </c>
    </row>
    <row r="12" spans="1:55" s="77" customFormat="1" ht="18.75" customHeight="1" x14ac:dyDescent="0.15">
      <c r="C12" s="12"/>
      <c r="D12" s="13" t="s">
        <v>163</v>
      </c>
      <c r="F12" s="175">
        <v>19</v>
      </c>
      <c r="G12" s="140"/>
      <c r="H12" s="140">
        <v>22582</v>
      </c>
      <c r="I12" s="140"/>
      <c r="J12" s="140"/>
      <c r="K12" s="140"/>
      <c r="L12" s="140">
        <v>25706</v>
      </c>
      <c r="M12" s="140"/>
      <c r="N12" s="140"/>
      <c r="O12" s="140"/>
      <c r="P12" s="140">
        <v>1189</v>
      </c>
      <c r="Q12" s="140"/>
      <c r="R12" s="140"/>
      <c r="S12" s="140">
        <v>1353</v>
      </c>
      <c r="T12" s="140"/>
      <c r="U12" s="140"/>
      <c r="V12" s="140">
        <v>0</v>
      </c>
      <c r="W12" s="140"/>
      <c r="X12" s="140"/>
      <c r="Y12" s="140">
        <v>0</v>
      </c>
      <c r="Z12" s="140"/>
      <c r="AA12" s="140"/>
      <c r="AB12" s="31"/>
      <c r="AC12" s="31"/>
      <c r="AD12" s="140">
        <v>1</v>
      </c>
      <c r="AE12" s="140"/>
      <c r="AF12" s="140">
        <v>1</v>
      </c>
      <c r="AG12" s="140"/>
      <c r="AH12" s="140">
        <v>60</v>
      </c>
      <c r="AI12" s="140"/>
      <c r="AJ12" s="140"/>
      <c r="AK12" s="140" t="s">
        <v>130</v>
      </c>
      <c r="AL12" s="140"/>
      <c r="AM12" s="140" t="s">
        <v>130</v>
      </c>
      <c r="AN12" s="140"/>
      <c r="AO12" s="140"/>
      <c r="AP12" s="140">
        <v>1</v>
      </c>
      <c r="AQ12" s="140"/>
      <c r="AR12" s="140">
        <v>60</v>
      </c>
      <c r="AS12" s="140"/>
      <c r="AT12" s="140"/>
      <c r="AU12" s="140" t="s">
        <v>130</v>
      </c>
      <c r="AV12" s="140"/>
      <c r="AW12" s="140" t="s">
        <v>130</v>
      </c>
      <c r="AX12" s="163"/>
      <c r="BA12" s="12"/>
      <c r="BB12" s="13" t="s">
        <v>163</v>
      </c>
    </row>
    <row r="13" spans="1:55" s="77" customFormat="1" ht="18.75" customHeight="1" x14ac:dyDescent="0.15">
      <c r="C13" s="12"/>
      <c r="D13" s="13" t="s">
        <v>164</v>
      </c>
      <c r="F13" s="175">
        <v>20</v>
      </c>
      <c r="G13" s="140"/>
      <c r="H13" s="140">
        <v>18827</v>
      </c>
      <c r="I13" s="140"/>
      <c r="J13" s="140"/>
      <c r="K13" s="140"/>
      <c r="L13" s="140">
        <v>22526</v>
      </c>
      <c r="M13" s="140"/>
      <c r="N13" s="140"/>
      <c r="O13" s="140"/>
      <c r="P13" s="140">
        <v>941</v>
      </c>
      <c r="Q13" s="140"/>
      <c r="R13" s="140"/>
      <c r="S13" s="140">
        <v>1126</v>
      </c>
      <c r="T13" s="140"/>
      <c r="U13" s="140"/>
      <c r="V13" s="140">
        <v>3</v>
      </c>
      <c r="W13" s="140"/>
      <c r="X13" s="140"/>
      <c r="Y13" s="140">
        <v>1263</v>
      </c>
      <c r="Z13" s="140"/>
      <c r="AA13" s="140"/>
      <c r="AB13" s="31"/>
      <c r="AC13" s="31"/>
      <c r="AD13" s="140" t="s">
        <v>130</v>
      </c>
      <c r="AE13" s="140"/>
      <c r="AF13" s="140" t="s">
        <v>130</v>
      </c>
      <c r="AG13" s="140"/>
      <c r="AH13" s="140" t="s">
        <v>130</v>
      </c>
      <c r="AI13" s="140"/>
      <c r="AJ13" s="140"/>
      <c r="AK13" s="140" t="s">
        <v>130</v>
      </c>
      <c r="AL13" s="140"/>
      <c r="AM13" s="140" t="s">
        <v>130</v>
      </c>
      <c r="AN13" s="140"/>
      <c r="AO13" s="140"/>
      <c r="AP13" s="140" t="s">
        <v>130</v>
      </c>
      <c r="AQ13" s="140"/>
      <c r="AR13" s="140" t="s">
        <v>130</v>
      </c>
      <c r="AS13" s="140"/>
      <c r="AT13" s="140"/>
      <c r="AU13" s="140" t="s">
        <v>130</v>
      </c>
      <c r="AV13" s="140"/>
      <c r="AW13" s="140" t="s">
        <v>130</v>
      </c>
      <c r="AX13" s="163"/>
      <c r="BA13" s="12"/>
      <c r="BB13" s="13" t="s">
        <v>164</v>
      </c>
    </row>
    <row r="14" spans="1:55" s="77" customFormat="1" ht="18.75" customHeight="1" x14ac:dyDescent="0.15">
      <c r="C14" s="12"/>
      <c r="D14" s="13" t="s">
        <v>172</v>
      </c>
      <c r="F14" s="175">
        <v>20</v>
      </c>
      <c r="G14" s="140"/>
      <c r="H14" s="140">
        <v>22214</v>
      </c>
      <c r="I14" s="140"/>
      <c r="J14" s="140"/>
      <c r="K14" s="140"/>
      <c r="L14" s="140">
        <v>27927</v>
      </c>
      <c r="M14" s="140"/>
      <c r="N14" s="140"/>
      <c r="O14" s="140"/>
      <c r="P14" s="140">
        <v>1111</v>
      </c>
      <c r="Q14" s="140"/>
      <c r="R14" s="140"/>
      <c r="S14" s="140">
        <v>1396</v>
      </c>
      <c r="T14" s="140"/>
      <c r="U14" s="140"/>
      <c r="V14" s="140">
        <v>12</v>
      </c>
      <c r="W14" s="140"/>
      <c r="X14" s="140"/>
      <c r="Y14" s="140">
        <v>4375</v>
      </c>
      <c r="Z14" s="140"/>
      <c r="AA14" s="140"/>
      <c r="AB14" s="31"/>
      <c r="AC14" s="31"/>
      <c r="AD14" s="140" t="s">
        <v>130</v>
      </c>
      <c r="AE14" s="140"/>
      <c r="AF14" s="140" t="s">
        <v>130</v>
      </c>
      <c r="AG14" s="140"/>
      <c r="AH14" s="140" t="s">
        <v>130</v>
      </c>
      <c r="AI14" s="140"/>
      <c r="AJ14" s="140"/>
      <c r="AK14" s="140" t="s">
        <v>130</v>
      </c>
      <c r="AL14" s="140"/>
      <c r="AM14" s="140" t="s">
        <v>130</v>
      </c>
      <c r="AN14" s="140"/>
      <c r="AO14" s="140"/>
      <c r="AP14" s="140" t="s">
        <v>130</v>
      </c>
      <c r="AQ14" s="140"/>
      <c r="AR14" s="140" t="s">
        <v>130</v>
      </c>
      <c r="AS14" s="140"/>
      <c r="AT14" s="140"/>
      <c r="AU14" s="140" t="s">
        <v>130</v>
      </c>
      <c r="AV14" s="140"/>
      <c r="AW14" s="140" t="s">
        <v>130</v>
      </c>
      <c r="AX14" s="163"/>
      <c r="BA14" s="12"/>
      <c r="BB14" s="13" t="s">
        <v>172</v>
      </c>
    </row>
    <row r="15" spans="1:55" s="77" customFormat="1" ht="18.75" customHeight="1" x14ac:dyDescent="0.15">
      <c r="C15" s="12"/>
      <c r="D15" s="13" t="s">
        <v>165</v>
      </c>
      <c r="F15" s="175">
        <v>19</v>
      </c>
      <c r="G15" s="140"/>
      <c r="H15" s="140">
        <v>28146</v>
      </c>
      <c r="I15" s="140"/>
      <c r="J15" s="140"/>
      <c r="K15" s="140"/>
      <c r="L15" s="140">
        <v>35867</v>
      </c>
      <c r="M15" s="140"/>
      <c r="N15" s="140"/>
      <c r="O15" s="140"/>
      <c r="P15" s="140">
        <v>1481</v>
      </c>
      <c r="Q15" s="140"/>
      <c r="R15" s="140"/>
      <c r="S15" s="140">
        <v>1888</v>
      </c>
      <c r="T15" s="140"/>
      <c r="U15" s="140"/>
      <c r="V15" s="140">
        <v>26</v>
      </c>
      <c r="W15" s="140"/>
      <c r="X15" s="140"/>
      <c r="Y15" s="140">
        <v>3774</v>
      </c>
      <c r="Z15" s="140"/>
      <c r="AA15" s="140"/>
      <c r="AB15" s="31"/>
      <c r="AC15" s="31"/>
      <c r="AD15" s="140">
        <v>2</v>
      </c>
      <c r="AE15" s="140"/>
      <c r="AF15" s="140">
        <v>2</v>
      </c>
      <c r="AG15" s="140"/>
      <c r="AH15" s="140">
        <v>15</v>
      </c>
      <c r="AI15" s="140"/>
      <c r="AJ15" s="140"/>
      <c r="AK15" s="140">
        <v>2</v>
      </c>
      <c r="AL15" s="140"/>
      <c r="AM15" s="140">
        <v>15</v>
      </c>
      <c r="AN15" s="140"/>
      <c r="AO15" s="140"/>
      <c r="AP15" s="140" t="s">
        <v>130</v>
      </c>
      <c r="AQ15" s="140"/>
      <c r="AR15" s="140" t="s">
        <v>130</v>
      </c>
      <c r="AS15" s="140"/>
      <c r="AT15" s="140"/>
      <c r="AU15" s="140" t="s">
        <v>130</v>
      </c>
      <c r="AV15" s="140"/>
      <c r="AW15" s="140" t="s">
        <v>130</v>
      </c>
      <c r="AX15" s="163"/>
      <c r="BA15" s="12"/>
      <c r="BB15" s="13" t="s">
        <v>165</v>
      </c>
    </row>
    <row r="16" spans="1:55" s="77" customFormat="1" ht="18.75" customHeight="1" x14ac:dyDescent="0.15">
      <c r="C16" s="12"/>
      <c r="D16" s="13" t="s">
        <v>198</v>
      </c>
      <c r="F16" s="175">
        <v>20</v>
      </c>
      <c r="G16" s="140"/>
      <c r="H16" s="140">
        <v>18465</v>
      </c>
      <c r="I16" s="140"/>
      <c r="J16" s="140"/>
      <c r="K16" s="140"/>
      <c r="L16" s="140">
        <v>20054</v>
      </c>
      <c r="M16" s="140"/>
      <c r="N16" s="140"/>
      <c r="O16" s="140"/>
      <c r="P16" s="140">
        <v>923</v>
      </c>
      <c r="Q16" s="140"/>
      <c r="R16" s="140"/>
      <c r="S16" s="140">
        <v>1003</v>
      </c>
      <c r="T16" s="140"/>
      <c r="U16" s="140"/>
      <c r="V16" s="140">
        <v>10</v>
      </c>
      <c r="W16" s="140"/>
      <c r="X16" s="140"/>
      <c r="Y16" s="140">
        <v>1278</v>
      </c>
      <c r="Z16" s="140"/>
      <c r="AA16" s="140"/>
      <c r="AB16" s="31"/>
      <c r="AC16" s="31"/>
      <c r="AD16" s="140">
        <v>2</v>
      </c>
      <c r="AE16" s="140"/>
      <c r="AF16" s="140">
        <v>5</v>
      </c>
      <c r="AG16" s="140"/>
      <c r="AH16" s="140">
        <v>1765</v>
      </c>
      <c r="AI16" s="140"/>
      <c r="AJ16" s="140"/>
      <c r="AK16" s="140" t="s">
        <v>130</v>
      </c>
      <c r="AL16" s="140"/>
      <c r="AM16" s="140" t="s">
        <v>130</v>
      </c>
      <c r="AN16" s="140"/>
      <c r="AO16" s="140"/>
      <c r="AP16" s="140">
        <v>4</v>
      </c>
      <c r="AQ16" s="140"/>
      <c r="AR16" s="140">
        <v>1726</v>
      </c>
      <c r="AS16" s="140"/>
      <c r="AT16" s="140"/>
      <c r="AU16" s="140">
        <v>1</v>
      </c>
      <c r="AV16" s="140"/>
      <c r="AW16" s="140">
        <v>39</v>
      </c>
      <c r="AX16" s="163"/>
      <c r="BA16" s="12"/>
      <c r="BB16" s="13" t="s">
        <v>198</v>
      </c>
    </row>
    <row r="17" spans="1:55" s="77" customFormat="1" ht="18.75" customHeight="1" x14ac:dyDescent="0.15">
      <c r="C17" s="12"/>
      <c r="D17" s="13" t="s">
        <v>174</v>
      </c>
      <c r="F17" s="175">
        <v>22</v>
      </c>
      <c r="G17" s="140"/>
      <c r="H17" s="140">
        <v>27937</v>
      </c>
      <c r="I17" s="140"/>
      <c r="J17" s="140"/>
      <c r="K17" s="140"/>
      <c r="L17" s="140">
        <v>33628</v>
      </c>
      <c r="M17" s="140"/>
      <c r="N17" s="140"/>
      <c r="O17" s="140"/>
      <c r="P17" s="140">
        <v>1270</v>
      </c>
      <c r="Q17" s="140"/>
      <c r="R17" s="140"/>
      <c r="S17" s="140">
        <v>1529</v>
      </c>
      <c r="T17" s="140"/>
      <c r="U17" s="140"/>
      <c r="V17" s="140">
        <v>7</v>
      </c>
      <c r="W17" s="140"/>
      <c r="X17" s="140"/>
      <c r="Y17" s="140">
        <v>1373</v>
      </c>
      <c r="Z17" s="140"/>
      <c r="AA17" s="140"/>
      <c r="AB17" s="31"/>
      <c r="AC17" s="31"/>
      <c r="AD17" s="140" t="s">
        <v>130</v>
      </c>
      <c r="AE17" s="140"/>
      <c r="AF17" s="140" t="s">
        <v>130</v>
      </c>
      <c r="AG17" s="140"/>
      <c r="AH17" s="140" t="s">
        <v>130</v>
      </c>
      <c r="AI17" s="140"/>
      <c r="AJ17" s="140"/>
      <c r="AK17" s="140" t="s">
        <v>130</v>
      </c>
      <c r="AL17" s="140"/>
      <c r="AM17" s="140" t="s">
        <v>130</v>
      </c>
      <c r="AN17" s="140"/>
      <c r="AO17" s="140"/>
      <c r="AP17" s="140" t="s">
        <v>130</v>
      </c>
      <c r="AQ17" s="140"/>
      <c r="AR17" s="140" t="s">
        <v>130</v>
      </c>
      <c r="AS17" s="140"/>
      <c r="AT17" s="140"/>
      <c r="AU17" s="140" t="s">
        <v>130</v>
      </c>
      <c r="AV17" s="140"/>
      <c r="AW17" s="140" t="s">
        <v>130</v>
      </c>
      <c r="AX17" s="163"/>
      <c r="BA17" s="12"/>
      <c r="BB17" s="13" t="s">
        <v>174</v>
      </c>
    </row>
    <row r="18" spans="1:55" s="77" customFormat="1" ht="18.75" customHeight="1" x14ac:dyDescent="0.15">
      <c r="C18" s="12"/>
      <c r="D18" s="13" t="s">
        <v>199</v>
      </c>
      <c r="F18" s="175">
        <v>21</v>
      </c>
      <c r="G18" s="140"/>
      <c r="H18" s="140">
        <v>18173</v>
      </c>
      <c r="I18" s="140"/>
      <c r="J18" s="140"/>
      <c r="K18" s="140"/>
      <c r="L18" s="140">
        <v>21664</v>
      </c>
      <c r="M18" s="140"/>
      <c r="N18" s="140"/>
      <c r="O18" s="140"/>
      <c r="P18" s="140">
        <v>865</v>
      </c>
      <c r="Q18" s="140"/>
      <c r="R18" s="140"/>
      <c r="S18" s="140">
        <v>1032</v>
      </c>
      <c r="T18" s="140"/>
      <c r="U18" s="140"/>
      <c r="V18" s="140">
        <v>3</v>
      </c>
      <c r="W18" s="140"/>
      <c r="X18" s="140"/>
      <c r="Y18" s="140">
        <v>814</v>
      </c>
      <c r="Z18" s="140"/>
      <c r="AA18" s="140"/>
      <c r="AB18" s="31"/>
      <c r="AC18" s="31"/>
      <c r="AD18" s="140" t="s">
        <v>130</v>
      </c>
      <c r="AE18" s="140"/>
      <c r="AF18" s="140" t="s">
        <v>130</v>
      </c>
      <c r="AG18" s="140"/>
      <c r="AH18" s="140" t="s">
        <v>130</v>
      </c>
      <c r="AI18" s="140"/>
      <c r="AJ18" s="140"/>
      <c r="AK18" s="140" t="s">
        <v>130</v>
      </c>
      <c r="AL18" s="140"/>
      <c r="AM18" s="140" t="s">
        <v>130</v>
      </c>
      <c r="AN18" s="140"/>
      <c r="AO18" s="140"/>
      <c r="AP18" s="140" t="s">
        <v>130</v>
      </c>
      <c r="AQ18" s="140"/>
      <c r="AR18" s="140" t="s">
        <v>130</v>
      </c>
      <c r="AS18" s="140"/>
      <c r="AT18" s="140"/>
      <c r="AU18" s="140" t="s">
        <v>130</v>
      </c>
      <c r="AV18" s="140"/>
      <c r="AW18" s="140" t="s">
        <v>130</v>
      </c>
      <c r="AX18" s="163"/>
      <c r="BA18" s="12"/>
      <c r="BB18" s="13" t="s">
        <v>199</v>
      </c>
    </row>
    <row r="19" spans="1:55" s="77" customFormat="1" ht="18.75" customHeight="1" x14ac:dyDescent="0.15">
      <c r="C19" s="12"/>
      <c r="D19" s="13" t="s">
        <v>167</v>
      </c>
      <c r="F19" s="175">
        <v>19</v>
      </c>
      <c r="G19" s="140"/>
      <c r="H19" s="140">
        <v>25298</v>
      </c>
      <c r="I19" s="140"/>
      <c r="J19" s="140"/>
      <c r="K19" s="140"/>
      <c r="L19" s="140">
        <v>31983</v>
      </c>
      <c r="M19" s="140"/>
      <c r="N19" s="140"/>
      <c r="O19" s="140"/>
      <c r="P19" s="140">
        <v>1331</v>
      </c>
      <c r="Q19" s="140"/>
      <c r="R19" s="140"/>
      <c r="S19" s="140">
        <v>1683</v>
      </c>
      <c r="T19" s="140"/>
      <c r="U19" s="140"/>
      <c r="V19" s="140">
        <v>5</v>
      </c>
      <c r="W19" s="140"/>
      <c r="X19" s="140"/>
      <c r="Y19" s="140">
        <v>1394</v>
      </c>
      <c r="Z19" s="140"/>
      <c r="AA19" s="140"/>
      <c r="AB19" s="31"/>
      <c r="AC19" s="31"/>
      <c r="AD19" s="140" t="s">
        <v>130</v>
      </c>
      <c r="AE19" s="140"/>
      <c r="AF19" s="140" t="s">
        <v>130</v>
      </c>
      <c r="AG19" s="140"/>
      <c r="AH19" s="140" t="s">
        <v>130</v>
      </c>
      <c r="AI19" s="140"/>
      <c r="AJ19" s="140"/>
      <c r="AK19" s="140" t="s">
        <v>130</v>
      </c>
      <c r="AL19" s="140"/>
      <c r="AM19" s="140" t="s">
        <v>130</v>
      </c>
      <c r="AN19" s="140"/>
      <c r="AO19" s="140"/>
      <c r="AP19" s="140" t="s">
        <v>130</v>
      </c>
      <c r="AQ19" s="140"/>
      <c r="AR19" s="140" t="s">
        <v>130</v>
      </c>
      <c r="AS19" s="140"/>
      <c r="AT19" s="140"/>
      <c r="AU19" s="140" t="s">
        <v>130</v>
      </c>
      <c r="AV19" s="140"/>
      <c r="AW19" s="140" t="s">
        <v>130</v>
      </c>
      <c r="AX19" s="163"/>
      <c r="BA19" s="12"/>
      <c r="BB19" s="13" t="s">
        <v>167</v>
      </c>
    </row>
    <row r="20" spans="1:55" s="77" customFormat="1" ht="18.75" customHeight="1" x14ac:dyDescent="0.15">
      <c r="C20" s="12" t="s">
        <v>170</v>
      </c>
      <c r="D20" s="13" t="s">
        <v>169</v>
      </c>
      <c r="F20" s="175">
        <v>22</v>
      </c>
      <c r="G20" s="140"/>
      <c r="H20" s="140">
        <v>21885</v>
      </c>
      <c r="I20" s="140"/>
      <c r="J20" s="140"/>
      <c r="K20" s="140"/>
      <c r="L20" s="140">
        <v>23510</v>
      </c>
      <c r="M20" s="140"/>
      <c r="N20" s="140"/>
      <c r="O20" s="140"/>
      <c r="P20" s="140">
        <v>995</v>
      </c>
      <c r="Q20" s="140"/>
      <c r="R20" s="140"/>
      <c r="S20" s="140">
        <v>1069</v>
      </c>
      <c r="T20" s="140"/>
      <c r="U20" s="140"/>
      <c r="V20" s="140">
        <v>16</v>
      </c>
      <c r="W20" s="140"/>
      <c r="X20" s="140"/>
      <c r="Y20" s="140">
        <v>843</v>
      </c>
      <c r="Z20" s="140"/>
      <c r="AA20" s="140"/>
      <c r="AB20" s="31"/>
      <c r="AC20" s="31"/>
      <c r="AD20" s="140" t="s">
        <v>130</v>
      </c>
      <c r="AE20" s="140"/>
      <c r="AF20" s="140" t="s">
        <v>130</v>
      </c>
      <c r="AG20" s="140"/>
      <c r="AH20" s="140" t="s">
        <v>130</v>
      </c>
      <c r="AI20" s="140"/>
      <c r="AJ20" s="140"/>
      <c r="AK20" s="140" t="s">
        <v>130</v>
      </c>
      <c r="AL20" s="140"/>
      <c r="AM20" s="140" t="s">
        <v>130</v>
      </c>
      <c r="AN20" s="140"/>
      <c r="AO20" s="140"/>
      <c r="AP20" s="140" t="s">
        <v>130</v>
      </c>
      <c r="AQ20" s="140"/>
      <c r="AR20" s="140" t="s">
        <v>130</v>
      </c>
      <c r="AS20" s="140"/>
      <c r="AT20" s="140"/>
      <c r="AU20" s="140" t="s">
        <v>130</v>
      </c>
      <c r="AV20" s="140"/>
      <c r="AW20" s="140" t="s">
        <v>130</v>
      </c>
      <c r="AX20" s="163"/>
      <c r="BA20" s="12" t="s">
        <v>170</v>
      </c>
      <c r="BB20" s="13" t="s">
        <v>169</v>
      </c>
    </row>
    <row r="21" spans="1:55" s="77" customFormat="1" ht="18.75" customHeight="1" x14ac:dyDescent="0.15">
      <c r="C21" s="12" t="s">
        <v>170</v>
      </c>
      <c r="D21" s="13" t="s">
        <v>170</v>
      </c>
      <c r="F21" s="175">
        <v>20</v>
      </c>
      <c r="G21" s="140"/>
      <c r="H21" s="140">
        <v>17184</v>
      </c>
      <c r="I21" s="140"/>
      <c r="J21" s="140"/>
      <c r="K21" s="140"/>
      <c r="L21" s="140">
        <v>18509</v>
      </c>
      <c r="M21" s="140"/>
      <c r="N21" s="140"/>
      <c r="O21" s="140"/>
      <c r="P21" s="140">
        <v>859</v>
      </c>
      <c r="Q21" s="140"/>
      <c r="R21" s="140"/>
      <c r="S21" s="140">
        <v>925</v>
      </c>
      <c r="T21" s="140"/>
      <c r="U21" s="140"/>
      <c r="V21" s="140">
        <v>4</v>
      </c>
      <c r="W21" s="140"/>
      <c r="X21" s="140"/>
      <c r="Y21" s="140">
        <v>492</v>
      </c>
      <c r="Z21" s="140"/>
      <c r="AA21" s="140"/>
      <c r="AB21" s="31"/>
      <c r="AC21" s="31"/>
      <c r="AD21" s="140">
        <v>1</v>
      </c>
      <c r="AE21" s="140"/>
      <c r="AF21" s="140">
        <v>3</v>
      </c>
      <c r="AG21" s="140"/>
      <c r="AH21" s="140">
        <v>105</v>
      </c>
      <c r="AI21" s="140"/>
      <c r="AJ21" s="140"/>
      <c r="AK21" s="140">
        <v>3</v>
      </c>
      <c r="AL21" s="140"/>
      <c r="AM21" s="140">
        <v>105</v>
      </c>
      <c r="AN21" s="140"/>
      <c r="AO21" s="140"/>
      <c r="AP21" s="140" t="s">
        <v>130</v>
      </c>
      <c r="AQ21" s="140"/>
      <c r="AR21" s="140" t="s">
        <v>130</v>
      </c>
      <c r="AS21" s="140"/>
      <c r="AT21" s="140"/>
      <c r="AU21" s="140" t="s">
        <v>130</v>
      </c>
      <c r="AV21" s="140"/>
      <c r="AW21" s="140" t="s">
        <v>130</v>
      </c>
      <c r="AX21" s="163"/>
      <c r="BA21" s="12" t="s">
        <v>170</v>
      </c>
      <c r="BB21" s="13" t="s">
        <v>170</v>
      </c>
    </row>
    <row r="22" spans="1:55" s="77" customFormat="1" ht="18.75" customHeight="1" thickBot="1" x14ac:dyDescent="0.2">
      <c r="A22" s="17"/>
      <c r="B22" s="17"/>
      <c r="C22" s="18" t="s">
        <v>170</v>
      </c>
      <c r="D22" s="19" t="s">
        <v>163</v>
      </c>
      <c r="E22" s="17"/>
      <c r="F22" s="174">
        <v>21</v>
      </c>
      <c r="G22" s="171"/>
      <c r="H22" s="171">
        <v>22821</v>
      </c>
      <c r="I22" s="171"/>
      <c r="J22" s="171"/>
      <c r="K22" s="171"/>
      <c r="L22" s="171">
        <v>23983</v>
      </c>
      <c r="M22" s="171"/>
      <c r="N22" s="171"/>
      <c r="O22" s="171"/>
      <c r="P22" s="171">
        <v>1087</v>
      </c>
      <c r="Q22" s="171"/>
      <c r="R22" s="171"/>
      <c r="S22" s="171">
        <v>1142</v>
      </c>
      <c r="T22" s="171"/>
      <c r="U22" s="171"/>
      <c r="V22" s="171">
        <v>1</v>
      </c>
      <c r="W22" s="171"/>
      <c r="X22" s="171"/>
      <c r="Y22" s="171">
        <v>52</v>
      </c>
      <c r="Z22" s="171"/>
      <c r="AA22" s="171"/>
      <c r="AB22" s="31"/>
      <c r="AC22" s="31"/>
      <c r="AD22" s="171">
        <v>1</v>
      </c>
      <c r="AE22" s="171"/>
      <c r="AF22" s="171">
        <v>1</v>
      </c>
      <c r="AG22" s="171"/>
      <c r="AH22" s="171">
        <v>53</v>
      </c>
      <c r="AI22" s="171"/>
      <c r="AJ22" s="171"/>
      <c r="AK22" s="171" t="s">
        <v>130</v>
      </c>
      <c r="AL22" s="171"/>
      <c r="AM22" s="171" t="s">
        <v>130</v>
      </c>
      <c r="AN22" s="171"/>
      <c r="AO22" s="171"/>
      <c r="AP22" s="171">
        <v>1</v>
      </c>
      <c r="AQ22" s="171"/>
      <c r="AR22" s="171">
        <v>53</v>
      </c>
      <c r="AS22" s="171"/>
      <c r="AT22" s="171"/>
      <c r="AU22" s="171" t="s">
        <v>130</v>
      </c>
      <c r="AV22" s="171"/>
      <c r="AW22" s="171" t="s">
        <v>130</v>
      </c>
      <c r="AX22" s="177"/>
      <c r="AY22" s="17"/>
      <c r="AZ22" s="17"/>
      <c r="BA22" s="18" t="s">
        <v>170</v>
      </c>
      <c r="BB22" s="19" t="s">
        <v>163</v>
      </c>
      <c r="BC22" s="17"/>
    </row>
    <row r="23" spans="1:55" ht="18.75" customHeight="1" x14ac:dyDescent="0.15">
      <c r="A23" s="172" t="s">
        <v>149</v>
      </c>
      <c r="B23" s="172"/>
      <c r="C23" s="172"/>
      <c r="D23" s="172"/>
      <c r="E23" s="172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77"/>
      <c r="T23" s="77"/>
      <c r="U23" s="77"/>
      <c r="V23" s="77"/>
      <c r="W23" s="77"/>
      <c r="X23" s="77"/>
      <c r="Y23" s="77"/>
      <c r="Z23" s="77"/>
      <c r="AA23" s="77"/>
      <c r="AB23" s="44"/>
      <c r="AC23" s="44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178" t="s">
        <v>36</v>
      </c>
      <c r="AW23" s="179"/>
      <c r="AX23" s="179"/>
      <c r="AY23" s="179"/>
      <c r="AZ23" s="179"/>
      <c r="BA23" s="179"/>
      <c r="BB23" s="179"/>
      <c r="BC23" s="179"/>
    </row>
    <row r="25" spans="1:55" ht="29.25" customHeight="1" x14ac:dyDescent="0.15">
      <c r="A25" s="183" t="s">
        <v>119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81"/>
      <c r="AC25" s="114"/>
      <c r="AD25" s="148" t="s">
        <v>125</v>
      </c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87"/>
    </row>
    <row r="26" spans="1:55" ht="18.75" customHeight="1" thickBot="1" x14ac:dyDescent="0.2">
      <c r="A26" s="249" t="s">
        <v>33</v>
      </c>
      <c r="B26" s="249"/>
      <c r="C26" s="249"/>
      <c r="D26" s="249"/>
      <c r="E26" s="249"/>
    </row>
    <row r="27" spans="1:55" ht="24.75" customHeight="1" x14ac:dyDescent="0.15">
      <c r="A27" s="189" t="s">
        <v>120</v>
      </c>
      <c r="B27" s="189"/>
      <c r="C27" s="189"/>
      <c r="D27" s="189"/>
      <c r="E27" s="190"/>
      <c r="F27" s="161" t="s">
        <v>121</v>
      </c>
      <c r="G27" s="229"/>
      <c r="H27" s="229"/>
      <c r="I27" s="229"/>
      <c r="J27" s="229"/>
      <c r="K27" s="229"/>
      <c r="L27" s="229"/>
      <c r="M27" s="229"/>
      <c r="N27" s="229"/>
      <c r="O27" s="168"/>
      <c r="P27" s="161" t="s">
        <v>88</v>
      </c>
      <c r="Q27" s="229"/>
      <c r="R27" s="229"/>
      <c r="S27" s="229"/>
      <c r="T27" s="229"/>
      <c r="U27" s="229"/>
      <c r="V27" s="229"/>
      <c r="W27" s="168"/>
      <c r="X27" s="161" t="s">
        <v>127</v>
      </c>
      <c r="Y27" s="229"/>
      <c r="Z27" s="229"/>
      <c r="AA27" s="229"/>
      <c r="AB27" s="77"/>
      <c r="AC27" s="116"/>
      <c r="AD27" s="229" t="s">
        <v>128</v>
      </c>
      <c r="AE27" s="229"/>
      <c r="AF27" s="229"/>
      <c r="AG27" s="229"/>
      <c r="AH27" s="168"/>
      <c r="AI27" s="161" t="s">
        <v>89</v>
      </c>
      <c r="AJ27" s="229"/>
      <c r="AK27" s="229"/>
      <c r="AL27" s="229"/>
      <c r="AM27" s="229"/>
      <c r="AN27" s="229"/>
      <c r="AO27" s="229"/>
      <c r="AP27" s="168"/>
      <c r="AQ27" s="161" t="s">
        <v>124</v>
      </c>
      <c r="AR27" s="229"/>
      <c r="AS27" s="229"/>
      <c r="AT27" s="229"/>
      <c r="AU27" s="229"/>
      <c r="AV27" s="229"/>
      <c r="AW27" s="229"/>
      <c r="AX27" s="168"/>
      <c r="AY27" s="218" t="s">
        <v>120</v>
      </c>
      <c r="AZ27" s="189"/>
      <c r="BA27" s="189"/>
      <c r="BB27" s="189"/>
      <c r="BC27" s="189"/>
    </row>
    <row r="28" spans="1:55" ht="22.5" customHeight="1" x14ac:dyDescent="0.15">
      <c r="A28" s="156"/>
      <c r="B28" s="156"/>
      <c r="C28" s="156"/>
      <c r="D28" s="156"/>
      <c r="E28" s="157"/>
      <c r="F28" s="162" t="s">
        <v>122</v>
      </c>
      <c r="G28" s="228"/>
      <c r="H28" s="228"/>
      <c r="I28" s="182"/>
      <c r="J28" s="162" t="s">
        <v>123</v>
      </c>
      <c r="K28" s="228"/>
      <c r="L28" s="228"/>
      <c r="M28" s="228"/>
      <c r="N28" s="228"/>
      <c r="O28" s="182"/>
      <c r="P28" s="162" t="s">
        <v>122</v>
      </c>
      <c r="Q28" s="228"/>
      <c r="R28" s="228"/>
      <c r="S28" s="182"/>
      <c r="T28" s="162" t="s">
        <v>123</v>
      </c>
      <c r="U28" s="228"/>
      <c r="V28" s="228"/>
      <c r="W28" s="182"/>
      <c r="X28" s="162" t="s">
        <v>122</v>
      </c>
      <c r="Y28" s="228"/>
      <c r="Z28" s="228"/>
      <c r="AA28" s="182"/>
      <c r="AB28" s="11"/>
      <c r="AC28" s="11"/>
      <c r="AD28" s="162" t="s">
        <v>123</v>
      </c>
      <c r="AE28" s="228"/>
      <c r="AF28" s="228"/>
      <c r="AG28" s="228"/>
      <c r="AH28" s="182"/>
      <c r="AI28" s="162" t="s">
        <v>122</v>
      </c>
      <c r="AJ28" s="228"/>
      <c r="AK28" s="228"/>
      <c r="AL28" s="182"/>
      <c r="AM28" s="162" t="s">
        <v>123</v>
      </c>
      <c r="AN28" s="228"/>
      <c r="AO28" s="228"/>
      <c r="AP28" s="182"/>
      <c r="AQ28" s="162" t="s">
        <v>122</v>
      </c>
      <c r="AR28" s="228"/>
      <c r="AS28" s="228"/>
      <c r="AT28" s="182"/>
      <c r="AU28" s="162" t="s">
        <v>123</v>
      </c>
      <c r="AV28" s="228"/>
      <c r="AW28" s="228"/>
      <c r="AX28" s="182"/>
      <c r="AY28" s="159"/>
      <c r="AZ28" s="156"/>
      <c r="BA28" s="156"/>
      <c r="BB28" s="156"/>
      <c r="BC28" s="156"/>
    </row>
    <row r="29" spans="1:55" ht="18.75" customHeight="1" x14ac:dyDescent="0.15">
      <c r="A29" s="141" t="s">
        <v>45</v>
      </c>
      <c r="B29" s="141"/>
      <c r="C29" s="12" t="s">
        <v>13</v>
      </c>
      <c r="D29" s="13" t="s">
        <v>20</v>
      </c>
      <c r="E29" s="77" t="s">
        <v>46</v>
      </c>
      <c r="F29" s="238">
        <v>25</v>
      </c>
      <c r="G29" s="239"/>
      <c r="H29" s="239"/>
      <c r="I29" s="239"/>
      <c r="J29" s="240">
        <v>142200</v>
      </c>
      <c r="K29" s="240"/>
      <c r="L29" s="240"/>
      <c r="M29" s="240"/>
      <c r="N29" s="240"/>
      <c r="O29" s="240"/>
      <c r="P29" s="239">
        <v>12</v>
      </c>
      <c r="Q29" s="239"/>
      <c r="R29" s="239"/>
      <c r="S29" s="239"/>
      <c r="T29" s="240">
        <v>58000</v>
      </c>
      <c r="U29" s="240"/>
      <c r="V29" s="240"/>
      <c r="W29" s="240"/>
      <c r="X29" s="239">
        <v>13</v>
      </c>
      <c r="Y29" s="239"/>
      <c r="Z29" s="239"/>
      <c r="AA29" s="239"/>
      <c r="AB29" s="21"/>
      <c r="AC29" s="21"/>
      <c r="AD29" s="241" t="s">
        <v>236</v>
      </c>
      <c r="AE29" s="241"/>
      <c r="AF29" s="241"/>
      <c r="AG29" s="241"/>
      <c r="AH29" s="241"/>
      <c r="AI29" s="146" t="s">
        <v>205</v>
      </c>
      <c r="AJ29" s="146"/>
      <c r="AK29" s="146"/>
      <c r="AL29" s="146"/>
      <c r="AM29" s="233" t="s">
        <v>205</v>
      </c>
      <c r="AN29" s="233"/>
      <c r="AO29" s="233"/>
      <c r="AP29" s="233"/>
      <c r="AQ29" s="146" t="s">
        <v>206</v>
      </c>
      <c r="AR29" s="146"/>
      <c r="AS29" s="146"/>
      <c r="AT29" s="146"/>
      <c r="AU29" s="233" t="s">
        <v>207</v>
      </c>
      <c r="AV29" s="233"/>
      <c r="AW29" s="233"/>
      <c r="AX29" s="251"/>
      <c r="AY29" s="250" t="s">
        <v>45</v>
      </c>
      <c r="AZ29" s="141"/>
      <c r="BA29" s="12" t="s">
        <v>13</v>
      </c>
      <c r="BB29" s="13" t="s">
        <v>20</v>
      </c>
      <c r="BC29" s="77" t="s">
        <v>46</v>
      </c>
    </row>
    <row r="30" spans="1:55" ht="18.75" customHeight="1" x14ac:dyDescent="0.15">
      <c r="A30" s="77"/>
      <c r="B30" s="77"/>
      <c r="E30" s="78"/>
      <c r="F30" s="68"/>
      <c r="G30" s="68"/>
      <c r="H30" s="68"/>
      <c r="I30" s="68"/>
      <c r="J30" s="124"/>
      <c r="K30" s="124"/>
      <c r="L30" s="124"/>
      <c r="M30" s="124"/>
      <c r="N30" s="124"/>
      <c r="O30" s="124"/>
      <c r="P30" s="68"/>
      <c r="Q30" s="68"/>
      <c r="R30" s="68"/>
      <c r="S30" s="68"/>
      <c r="T30" s="96"/>
      <c r="U30" s="96"/>
      <c r="V30" s="96"/>
      <c r="W30" s="96"/>
      <c r="X30" s="68"/>
      <c r="Y30" s="68"/>
      <c r="Z30" s="68"/>
      <c r="AA30" s="68"/>
      <c r="AB30" s="77"/>
      <c r="AC30" s="116"/>
      <c r="AD30" s="77"/>
      <c r="AE30" s="77"/>
      <c r="AF30" s="77"/>
      <c r="AG30" s="77"/>
      <c r="AH30" s="77"/>
      <c r="AI30" s="68"/>
      <c r="AJ30" s="68"/>
      <c r="AK30" s="68"/>
      <c r="AL30" s="68"/>
      <c r="AM30" s="96"/>
      <c r="AN30" s="96"/>
      <c r="AO30" s="96"/>
      <c r="AP30" s="96"/>
      <c r="AQ30" s="68"/>
      <c r="AR30" s="68"/>
      <c r="AS30" s="68"/>
      <c r="AT30" s="68"/>
      <c r="AU30" s="96"/>
      <c r="AV30" s="96"/>
      <c r="AW30" s="96"/>
      <c r="AX30" s="96"/>
      <c r="AY30" s="101"/>
      <c r="AZ30" s="77"/>
      <c r="BA30" s="77"/>
      <c r="BB30" s="77"/>
    </row>
    <row r="31" spans="1:55" ht="18.75" customHeight="1" x14ac:dyDescent="0.15">
      <c r="A31" s="141"/>
      <c r="B31" s="141"/>
      <c r="C31" s="12" t="s">
        <v>13</v>
      </c>
      <c r="D31" s="13" t="s">
        <v>21</v>
      </c>
      <c r="E31" s="78"/>
      <c r="F31" s="204">
        <v>20</v>
      </c>
      <c r="G31" s="146"/>
      <c r="H31" s="146"/>
      <c r="I31" s="146"/>
      <c r="J31" s="233">
        <v>146250</v>
      </c>
      <c r="K31" s="233"/>
      <c r="L31" s="233"/>
      <c r="M31" s="233"/>
      <c r="N31" s="233"/>
      <c r="O31" s="233"/>
      <c r="P31" s="146">
        <v>9</v>
      </c>
      <c r="Q31" s="146"/>
      <c r="R31" s="146"/>
      <c r="S31" s="146"/>
      <c r="T31" s="233">
        <v>70000</v>
      </c>
      <c r="U31" s="233"/>
      <c r="V31" s="233"/>
      <c r="W31" s="233"/>
      <c r="X31" s="146">
        <v>9</v>
      </c>
      <c r="Y31" s="146"/>
      <c r="Z31" s="146"/>
      <c r="AA31" s="146"/>
      <c r="AB31" s="21"/>
      <c r="AC31" s="21"/>
      <c r="AD31" s="237" t="s">
        <v>235</v>
      </c>
      <c r="AE31" s="237"/>
      <c r="AF31" s="237"/>
      <c r="AG31" s="237"/>
      <c r="AH31" s="237"/>
      <c r="AI31" s="146">
        <v>1</v>
      </c>
      <c r="AJ31" s="146"/>
      <c r="AK31" s="146"/>
      <c r="AL31" s="146"/>
      <c r="AM31" s="233">
        <v>2000</v>
      </c>
      <c r="AN31" s="233"/>
      <c r="AO31" s="233"/>
      <c r="AP31" s="233"/>
      <c r="AQ31" s="146">
        <v>1</v>
      </c>
      <c r="AR31" s="146"/>
      <c r="AS31" s="146"/>
      <c r="AT31" s="146"/>
      <c r="AU31" s="233">
        <v>1100</v>
      </c>
      <c r="AV31" s="233"/>
      <c r="AW31" s="233"/>
      <c r="AX31" s="251"/>
      <c r="AY31" s="22"/>
      <c r="AZ31" s="12"/>
      <c r="BA31" s="12" t="s">
        <v>13</v>
      </c>
      <c r="BB31" s="13" t="s">
        <v>21</v>
      </c>
      <c r="BC31" s="13"/>
    </row>
    <row r="32" spans="1:55" ht="18.75" customHeight="1" x14ac:dyDescent="0.15">
      <c r="A32" s="77"/>
      <c r="B32" s="77"/>
      <c r="C32" s="3"/>
      <c r="D32" s="3"/>
      <c r="E32" s="78"/>
      <c r="F32" s="99"/>
      <c r="G32" s="99"/>
      <c r="H32" s="99"/>
      <c r="I32" s="99"/>
      <c r="J32" s="126"/>
      <c r="K32" s="126"/>
      <c r="L32" s="126"/>
      <c r="M32" s="126"/>
      <c r="N32" s="126"/>
      <c r="O32" s="126"/>
      <c r="P32" s="99"/>
      <c r="Q32" s="99"/>
      <c r="R32" s="99"/>
      <c r="S32" s="99"/>
      <c r="T32" s="103"/>
      <c r="U32" s="103"/>
      <c r="V32" s="103"/>
      <c r="W32" s="103"/>
      <c r="X32" s="99"/>
      <c r="Y32" s="99"/>
      <c r="Z32" s="99"/>
      <c r="AA32" s="99"/>
      <c r="AB32" s="77"/>
      <c r="AC32" s="116"/>
      <c r="AD32" s="3"/>
      <c r="AE32" s="3"/>
      <c r="AF32" s="3"/>
      <c r="AG32" s="3"/>
      <c r="AH32" s="3"/>
      <c r="AI32" s="99"/>
      <c r="AJ32" s="99"/>
      <c r="AK32" s="99"/>
      <c r="AL32" s="99"/>
      <c r="AM32" s="103"/>
      <c r="AN32" s="103"/>
      <c r="AO32" s="103"/>
      <c r="AP32" s="103"/>
      <c r="AQ32" s="99"/>
      <c r="AR32" s="99"/>
      <c r="AS32" s="99"/>
      <c r="AT32" s="99"/>
      <c r="AU32" s="103"/>
      <c r="AV32" s="103"/>
      <c r="AW32" s="103"/>
      <c r="AX32" s="54"/>
      <c r="AY32" s="101"/>
      <c r="AZ32" s="77"/>
      <c r="BA32" s="3"/>
      <c r="BB32" s="3"/>
      <c r="BC32" s="77"/>
    </row>
    <row r="33" spans="1:55" ht="18.75" customHeight="1" x14ac:dyDescent="0.15">
      <c r="A33" s="141"/>
      <c r="B33" s="141"/>
      <c r="C33" s="12" t="s">
        <v>13</v>
      </c>
      <c r="D33" s="13" t="s">
        <v>9</v>
      </c>
      <c r="E33" s="78"/>
      <c r="F33" s="204">
        <v>9</v>
      </c>
      <c r="G33" s="146"/>
      <c r="H33" s="146"/>
      <c r="I33" s="146"/>
      <c r="J33" s="237" t="s">
        <v>233</v>
      </c>
      <c r="K33" s="237"/>
      <c r="L33" s="237"/>
      <c r="M33" s="237"/>
      <c r="N33" s="237"/>
      <c r="O33" s="237"/>
      <c r="P33" s="146">
        <v>3</v>
      </c>
      <c r="Q33" s="146"/>
      <c r="R33" s="146"/>
      <c r="S33" s="146"/>
      <c r="T33" s="233">
        <v>18100</v>
      </c>
      <c r="U33" s="233"/>
      <c r="V33" s="233"/>
      <c r="W33" s="233"/>
      <c r="X33" s="146">
        <v>5</v>
      </c>
      <c r="Y33" s="146"/>
      <c r="Z33" s="146"/>
      <c r="AA33" s="146"/>
      <c r="AB33" s="21"/>
      <c r="AC33" s="21"/>
      <c r="AD33" s="237" t="s">
        <v>234</v>
      </c>
      <c r="AE33" s="237"/>
      <c r="AF33" s="237"/>
      <c r="AG33" s="237"/>
      <c r="AH33" s="237"/>
      <c r="AI33" s="146" t="s">
        <v>205</v>
      </c>
      <c r="AJ33" s="146"/>
      <c r="AK33" s="146"/>
      <c r="AL33" s="146"/>
      <c r="AM33" s="233" t="s">
        <v>207</v>
      </c>
      <c r="AN33" s="233"/>
      <c r="AO33" s="233"/>
      <c r="AP33" s="233"/>
      <c r="AQ33" s="146">
        <v>1</v>
      </c>
      <c r="AR33" s="146"/>
      <c r="AS33" s="146"/>
      <c r="AT33" s="146"/>
      <c r="AU33" s="233">
        <v>1450</v>
      </c>
      <c r="AV33" s="233"/>
      <c r="AW33" s="233"/>
      <c r="AX33" s="251"/>
      <c r="AY33" s="21"/>
      <c r="AZ33" s="12"/>
      <c r="BA33" s="12" t="s">
        <v>13</v>
      </c>
      <c r="BB33" s="13" t="s">
        <v>9</v>
      </c>
      <c r="BC33" s="13"/>
    </row>
    <row r="34" spans="1:55" ht="18.75" customHeight="1" x14ac:dyDescent="0.15">
      <c r="A34" s="3"/>
      <c r="B34" s="3"/>
      <c r="E34" s="28"/>
      <c r="F34" s="68"/>
      <c r="G34" s="68"/>
      <c r="H34" s="68"/>
      <c r="I34" s="68"/>
      <c r="J34" s="124"/>
      <c r="K34" s="124"/>
      <c r="L34" s="124"/>
      <c r="M34" s="124"/>
      <c r="N34" s="124"/>
      <c r="O34" s="124"/>
      <c r="P34" s="68"/>
      <c r="Q34" s="68"/>
      <c r="R34" s="68"/>
      <c r="S34" s="68"/>
      <c r="T34" s="96"/>
      <c r="U34" s="96"/>
      <c r="V34" s="96"/>
      <c r="W34" s="96"/>
      <c r="X34" s="68"/>
      <c r="Y34" s="68"/>
      <c r="Z34" s="68"/>
      <c r="AA34" s="68"/>
      <c r="AB34" s="3"/>
      <c r="AC34" s="3"/>
      <c r="AD34" s="52"/>
      <c r="AE34" s="52"/>
      <c r="AF34" s="52"/>
      <c r="AG34" s="52"/>
      <c r="AH34" s="52"/>
      <c r="AI34" s="68"/>
      <c r="AJ34" s="68"/>
      <c r="AK34" s="68"/>
      <c r="AL34" s="68"/>
      <c r="AM34" s="96"/>
      <c r="AN34" s="96"/>
      <c r="AO34" s="96"/>
      <c r="AP34" s="96"/>
      <c r="AQ34" s="68"/>
      <c r="AR34" s="68"/>
      <c r="AS34" s="68"/>
      <c r="AT34" s="68"/>
      <c r="AU34" s="96"/>
      <c r="AV34" s="96"/>
      <c r="AW34" s="96"/>
      <c r="AX34" s="97"/>
      <c r="AY34" s="3"/>
      <c r="AZ34" s="3"/>
      <c r="BC34" s="3"/>
    </row>
    <row r="35" spans="1:55" ht="18.75" customHeight="1" x14ac:dyDescent="0.15">
      <c r="A35" s="141"/>
      <c r="B35" s="141"/>
      <c r="C35" s="12" t="s">
        <v>13</v>
      </c>
      <c r="D35" s="13" t="s">
        <v>10</v>
      </c>
      <c r="E35" s="78"/>
      <c r="F35" s="204">
        <v>8</v>
      </c>
      <c r="G35" s="146"/>
      <c r="H35" s="146"/>
      <c r="I35" s="146"/>
      <c r="J35" s="233">
        <v>48700</v>
      </c>
      <c r="K35" s="233"/>
      <c r="L35" s="233"/>
      <c r="M35" s="233"/>
      <c r="N35" s="233"/>
      <c r="O35" s="233"/>
      <c r="P35" s="146">
        <v>5</v>
      </c>
      <c r="Q35" s="146"/>
      <c r="R35" s="146"/>
      <c r="S35" s="146"/>
      <c r="T35" s="233">
        <v>27700</v>
      </c>
      <c r="U35" s="233"/>
      <c r="V35" s="233"/>
      <c r="W35" s="233"/>
      <c r="X35" s="146">
        <v>2</v>
      </c>
      <c r="Y35" s="146"/>
      <c r="Z35" s="146"/>
      <c r="AA35" s="146"/>
      <c r="AB35" s="21"/>
      <c r="AC35" s="21"/>
      <c r="AD35" s="233">
        <v>18000</v>
      </c>
      <c r="AE35" s="233"/>
      <c r="AF35" s="233"/>
      <c r="AG35" s="233"/>
      <c r="AH35" s="233"/>
      <c r="AI35" s="146">
        <v>1</v>
      </c>
      <c r="AJ35" s="146"/>
      <c r="AK35" s="146"/>
      <c r="AL35" s="146"/>
      <c r="AM35" s="233">
        <v>3000</v>
      </c>
      <c r="AN35" s="233"/>
      <c r="AO35" s="233"/>
      <c r="AP35" s="233"/>
      <c r="AQ35" s="146" t="s">
        <v>206</v>
      </c>
      <c r="AR35" s="146"/>
      <c r="AS35" s="146"/>
      <c r="AT35" s="146"/>
      <c r="AU35" s="233" t="s">
        <v>206</v>
      </c>
      <c r="AV35" s="233"/>
      <c r="AW35" s="233"/>
      <c r="AX35" s="251"/>
      <c r="AY35" s="21"/>
      <c r="AZ35" s="12"/>
      <c r="BA35" s="12" t="s">
        <v>13</v>
      </c>
      <c r="BB35" s="13" t="s">
        <v>10</v>
      </c>
      <c r="BC35" s="13"/>
    </row>
    <row r="36" spans="1:55" s="77" customFormat="1" ht="18.75" customHeight="1" x14ac:dyDescent="0.15">
      <c r="C36" s="15"/>
      <c r="D36" s="16"/>
      <c r="F36" s="105"/>
      <c r="G36" s="98"/>
      <c r="H36" s="98"/>
      <c r="I36" s="98"/>
      <c r="J36" s="125"/>
      <c r="K36" s="125"/>
      <c r="L36" s="125"/>
      <c r="M36" s="125"/>
      <c r="N36" s="125"/>
      <c r="O36" s="125"/>
      <c r="P36" s="98"/>
      <c r="Q36" s="98"/>
      <c r="R36" s="98"/>
      <c r="S36" s="98"/>
      <c r="T36" s="102"/>
      <c r="U36" s="102"/>
      <c r="V36" s="102"/>
      <c r="W36" s="102"/>
      <c r="X36" s="98"/>
      <c r="Y36" s="98"/>
      <c r="Z36" s="98"/>
      <c r="AA36" s="98"/>
      <c r="AC36" s="116"/>
      <c r="AD36" s="102"/>
      <c r="AE36" s="102"/>
      <c r="AF36" s="102"/>
      <c r="AG36" s="102"/>
      <c r="AH36" s="102"/>
      <c r="AI36" s="98"/>
      <c r="AJ36" s="98"/>
      <c r="AK36" s="98"/>
      <c r="AL36" s="98"/>
      <c r="AM36" s="102"/>
      <c r="AN36" s="102"/>
      <c r="AO36" s="102"/>
      <c r="AP36" s="102"/>
      <c r="AQ36" s="98"/>
      <c r="AR36" s="98"/>
      <c r="AS36" s="98"/>
      <c r="AT36" s="98"/>
      <c r="AU36" s="102"/>
      <c r="AV36" s="102"/>
      <c r="AW36" s="102"/>
      <c r="AX36" s="102"/>
      <c r="AY36" s="101"/>
      <c r="BA36" s="15"/>
      <c r="BB36" s="16"/>
      <c r="BC36" s="2"/>
    </row>
    <row r="37" spans="1:55" ht="18.75" customHeight="1" x14ac:dyDescent="0.15">
      <c r="A37" s="141"/>
      <c r="B37" s="141"/>
      <c r="C37" s="12" t="s">
        <v>14</v>
      </c>
      <c r="D37" s="13" t="s">
        <v>12</v>
      </c>
      <c r="E37" s="77"/>
      <c r="F37" s="234">
        <v>8</v>
      </c>
      <c r="G37" s="235"/>
      <c r="H37" s="235"/>
      <c r="I37" s="235"/>
      <c r="J37" s="236">
        <v>80000</v>
      </c>
      <c r="K37" s="236"/>
      <c r="L37" s="236"/>
      <c r="M37" s="236"/>
      <c r="N37" s="236"/>
      <c r="O37" s="236"/>
      <c r="P37" s="235">
        <v>6</v>
      </c>
      <c r="Q37" s="235"/>
      <c r="R37" s="235"/>
      <c r="S37" s="235"/>
      <c r="T37" s="236">
        <v>67000</v>
      </c>
      <c r="U37" s="236"/>
      <c r="V37" s="236"/>
      <c r="W37" s="236"/>
      <c r="X37" s="235">
        <v>2</v>
      </c>
      <c r="Y37" s="235"/>
      <c r="Z37" s="235"/>
      <c r="AA37" s="235"/>
      <c r="AB37" s="21"/>
      <c r="AC37" s="21"/>
      <c r="AD37" s="236">
        <v>13000</v>
      </c>
      <c r="AE37" s="236"/>
      <c r="AF37" s="236"/>
      <c r="AG37" s="236"/>
      <c r="AH37" s="236"/>
      <c r="AI37" s="235" t="s">
        <v>207</v>
      </c>
      <c r="AJ37" s="235"/>
      <c r="AK37" s="235"/>
      <c r="AL37" s="235"/>
      <c r="AM37" s="235" t="s">
        <v>208</v>
      </c>
      <c r="AN37" s="235"/>
      <c r="AO37" s="235"/>
      <c r="AP37" s="235"/>
      <c r="AQ37" s="235" t="s">
        <v>207</v>
      </c>
      <c r="AR37" s="235"/>
      <c r="AS37" s="235"/>
      <c r="AT37" s="235"/>
      <c r="AU37" s="235" t="s">
        <v>209</v>
      </c>
      <c r="AV37" s="235"/>
      <c r="AW37" s="235"/>
      <c r="AX37" s="235"/>
      <c r="AY37" s="22"/>
      <c r="AZ37" s="12"/>
      <c r="BA37" s="12" t="s">
        <v>14</v>
      </c>
      <c r="BB37" s="13" t="s">
        <v>12</v>
      </c>
      <c r="BC37" s="16"/>
    </row>
    <row r="38" spans="1:55" ht="18.75" customHeight="1" x14ac:dyDescent="0.15">
      <c r="A38" s="73"/>
      <c r="B38" s="73"/>
      <c r="C38" s="77"/>
      <c r="D38" s="77"/>
      <c r="E38" s="3"/>
      <c r="F38" s="104"/>
      <c r="G38" s="99"/>
      <c r="H38" s="99"/>
      <c r="I38" s="99"/>
      <c r="J38" s="126"/>
      <c r="K38" s="126"/>
      <c r="L38" s="126"/>
      <c r="M38" s="126"/>
      <c r="N38" s="126"/>
      <c r="O38" s="126"/>
      <c r="P38" s="99"/>
      <c r="Q38" s="99"/>
      <c r="R38" s="99"/>
      <c r="S38" s="99"/>
      <c r="T38" s="103"/>
      <c r="U38" s="103"/>
      <c r="V38" s="103"/>
      <c r="W38" s="103"/>
      <c r="X38" s="99"/>
      <c r="Y38" s="99"/>
      <c r="Z38" s="99"/>
      <c r="AA38" s="99"/>
      <c r="AB38" s="34"/>
      <c r="AC38" s="34"/>
      <c r="AD38" s="103"/>
      <c r="AE38" s="103"/>
      <c r="AF38" s="103"/>
      <c r="AG38" s="103"/>
      <c r="AH38" s="103"/>
      <c r="AI38" s="99"/>
      <c r="AJ38" s="99"/>
      <c r="AK38" s="99"/>
      <c r="AL38" s="99"/>
      <c r="AM38" s="103"/>
      <c r="AN38" s="103"/>
      <c r="AO38" s="103"/>
      <c r="AP38" s="103"/>
      <c r="AQ38" s="99"/>
      <c r="AR38" s="99"/>
      <c r="AS38" s="99"/>
      <c r="AT38" s="99"/>
      <c r="AU38" s="103"/>
      <c r="AV38" s="103"/>
      <c r="AW38" s="103"/>
      <c r="AX38" s="103"/>
      <c r="AY38" s="61"/>
      <c r="AZ38" s="15"/>
      <c r="BA38" s="77"/>
      <c r="BB38" s="77"/>
      <c r="BC38" s="16"/>
    </row>
    <row r="39" spans="1:55" s="1" customFormat="1" ht="18.75" customHeight="1" x14ac:dyDescent="0.15">
      <c r="A39" s="73"/>
      <c r="B39" s="73"/>
      <c r="C39" s="15" t="s">
        <v>201</v>
      </c>
      <c r="D39" s="16" t="s">
        <v>141</v>
      </c>
      <c r="E39" s="3"/>
      <c r="F39" s="231">
        <v>6</v>
      </c>
      <c r="G39" s="232"/>
      <c r="H39" s="232"/>
      <c r="I39" s="232"/>
      <c r="J39" s="230">
        <v>33800</v>
      </c>
      <c r="K39" s="230"/>
      <c r="L39" s="230"/>
      <c r="M39" s="230"/>
      <c r="N39" s="230"/>
      <c r="O39" s="230"/>
      <c r="P39" s="232">
        <v>3</v>
      </c>
      <c r="Q39" s="232"/>
      <c r="R39" s="232"/>
      <c r="S39" s="232"/>
      <c r="T39" s="230">
        <v>16300</v>
      </c>
      <c r="U39" s="230"/>
      <c r="V39" s="230"/>
      <c r="W39" s="230"/>
      <c r="X39" s="232">
        <v>1</v>
      </c>
      <c r="Y39" s="232"/>
      <c r="Z39" s="232"/>
      <c r="AA39" s="232"/>
      <c r="AB39" s="3"/>
      <c r="AC39" s="3"/>
      <c r="AD39" s="230">
        <v>7000</v>
      </c>
      <c r="AE39" s="230"/>
      <c r="AF39" s="230"/>
      <c r="AG39" s="230"/>
      <c r="AH39" s="230"/>
      <c r="AI39" s="232">
        <v>2</v>
      </c>
      <c r="AJ39" s="232"/>
      <c r="AK39" s="232"/>
      <c r="AL39" s="232"/>
      <c r="AM39" s="232">
        <v>10500</v>
      </c>
      <c r="AN39" s="232"/>
      <c r="AO39" s="232"/>
      <c r="AP39" s="232"/>
      <c r="AQ39" s="232" t="s">
        <v>207</v>
      </c>
      <c r="AR39" s="232"/>
      <c r="AS39" s="232"/>
      <c r="AT39" s="232"/>
      <c r="AU39" s="232" t="s">
        <v>209</v>
      </c>
      <c r="AV39" s="232"/>
      <c r="AW39" s="232"/>
      <c r="AX39" s="232"/>
      <c r="AY39" s="61"/>
      <c r="AZ39" s="15"/>
      <c r="BA39" s="15" t="s">
        <v>139</v>
      </c>
      <c r="BB39" s="16" t="s">
        <v>204</v>
      </c>
      <c r="BC39" s="16"/>
    </row>
    <row r="40" spans="1:55" s="1" customFormat="1" ht="18.75" customHeight="1" thickBot="1" x14ac:dyDescent="0.2">
      <c r="A40" s="35"/>
      <c r="B40" s="35"/>
      <c r="C40" s="23"/>
      <c r="D40" s="24"/>
      <c r="E40" s="29"/>
      <c r="F40" s="47"/>
      <c r="G40" s="48"/>
      <c r="H40" s="48"/>
      <c r="I40" s="48"/>
      <c r="J40" s="49"/>
      <c r="K40" s="49"/>
      <c r="L40" s="49"/>
      <c r="M40" s="49"/>
      <c r="N40" s="38"/>
      <c r="O40" s="49"/>
      <c r="P40" s="48"/>
      <c r="Q40" s="48"/>
      <c r="R40" s="48"/>
      <c r="S40" s="48"/>
      <c r="T40" s="49"/>
      <c r="U40" s="49"/>
      <c r="V40" s="49"/>
      <c r="W40" s="49"/>
      <c r="X40" s="48"/>
      <c r="Y40" s="48"/>
      <c r="Z40" s="48"/>
      <c r="AA40" s="48"/>
      <c r="AB40" s="34"/>
      <c r="AC40" s="34"/>
      <c r="AD40" s="36"/>
      <c r="AE40" s="36"/>
      <c r="AF40" s="36"/>
      <c r="AG40" s="36"/>
      <c r="AH40" s="36"/>
      <c r="AI40" s="37"/>
      <c r="AJ40" s="37"/>
      <c r="AK40" s="37"/>
      <c r="AL40" s="37"/>
      <c r="AM40" s="38"/>
      <c r="AN40" s="38"/>
      <c r="AO40" s="38"/>
      <c r="AP40" s="38"/>
      <c r="AQ40" s="39"/>
      <c r="AR40" s="39"/>
      <c r="AS40" s="39"/>
      <c r="AT40" s="39"/>
      <c r="AU40" s="36"/>
      <c r="AV40" s="36"/>
      <c r="AW40" s="36"/>
      <c r="AX40" s="40"/>
      <c r="AY40" s="25"/>
      <c r="AZ40" s="23"/>
      <c r="BA40" s="23"/>
      <c r="BB40" s="24"/>
      <c r="BC40" s="24"/>
    </row>
    <row r="41" spans="1:55" ht="18.75" customHeight="1" x14ac:dyDescent="0.1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O41" s="4"/>
      <c r="AB41" s="77"/>
      <c r="AC41" s="116"/>
      <c r="AU41" s="178" t="s">
        <v>137</v>
      </c>
      <c r="AV41" s="179"/>
      <c r="AW41" s="179"/>
      <c r="AX41" s="179"/>
      <c r="AY41" s="179"/>
      <c r="AZ41" s="179"/>
      <c r="BA41" s="179"/>
      <c r="BB41" s="179"/>
      <c r="BC41" s="179"/>
    </row>
  </sheetData>
  <mergeCells count="378">
    <mergeCell ref="AY29:AZ29"/>
    <mergeCell ref="X29:AA29"/>
    <mergeCell ref="AU29:AX29"/>
    <mergeCell ref="AU31:AX31"/>
    <mergeCell ref="X37:AA37"/>
    <mergeCell ref="AI37:AL37"/>
    <mergeCell ref="AU33:AX33"/>
    <mergeCell ref="AI39:AL39"/>
    <mergeCell ref="AM39:AP39"/>
    <mergeCell ref="AQ39:AT39"/>
    <mergeCell ref="AU39:AX39"/>
    <mergeCell ref="AM37:AP37"/>
    <mergeCell ref="AQ37:AT37"/>
    <mergeCell ref="AU37:AX37"/>
    <mergeCell ref="AQ35:AT35"/>
    <mergeCell ref="AU35:AX35"/>
    <mergeCell ref="AQ29:AT29"/>
    <mergeCell ref="AQ33:AT33"/>
    <mergeCell ref="AQ31:AT31"/>
    <mergeCell ref="AI35:AL35"/>
    <mergeCell ref="AM35:AP35"/>
    <mergeCell ref="AI33:AL33"/>
    <mergeCell ref="AM33:AP33"/>
    <mergeCell ref="AM29:AP29"/>
    <mergeCell ref="AD25:BB25"/>
    <mergeCell ref="A25:AA25"/>
    <mergeCell ref="F10:G10"/>
    <mergeCell ref="H10:K10"/>
    <mergeCell ref="M10:O10"/>
    <mergeCell ref="AU11:AV11"/>
    <mergeCell ref="AH11:AJ11"/>
    <mergeCell ref="F11:G11"/>
    <mergeCell ref="H11:K11"/>
    <mergeCell ref="L11:O11"/>
    <mergeCell ref="S10:U10"/>
    <mergeCell ref="P11:R11"/>
    <mergeCell ref="P10:R10"/>
    <mergeCell ref="AW11:AX11"/>
    <mergeCell ref="AU12:AV12"/>
    <mergeCell ref="AW12:AX12"/>
    <mergeCell ref="AK11:AL11"/>
    <mergeCell ref="AM11:AO11"/>
    <mergeCell ref="AP11:AQ11"/>
    <mergeCell ref="AK12:AL12"/>
    <mergeCell ref="AM12:AO12"/>
    <mergeCell ref="AP12:AQ12"/>
    <mergeCell ref="S11:U11"/>
    <mergeCell ref="V11:X11"/>
    <mergeCell ref="AY27:BC28"/>
    <mergeCell ref="X27:AA27"/>
    <mergeCell ref="X28:AA28"/>
    <mergeCell ref="F28:I28"/>
    <mergeCell ref="A26:E26"/>
    <mergeCell ref="A27:E28"/>
    <mergeCell ref="F27:O27"/>
    <mergeCell ref="J28:O28"/>
    <mergeCell ref="P27:W27"/>
    <mergeCell ref="P28:S28"/>
    <mergeCell ref="T28:W28"/>
    <mergeCell ref="AU41:BC41"/>
    <mergeCell ref="AR10:AT10"/>
    <mergeCell ref="AU10:AV10"/>
    <mergeCell ref="AW10:AX10"/>
    <mergeCell ref="AD10:AE10"/>
    <mergeCell ref="AF10:AG10"/>
    <mergeCell ref="AI27:AP27"/>
    <mergeCell ref="AI28:AL28"/>
    <mergeCell ref="AQ27:AX27"/>
    <mergeCell ref="AQ28:AT28"/>
    <mergeCell ref="AU28:AX28"/>
    <mergeCell ref="AD27:AH27"/>
    <mergeCell ref="AD28:AH28"/>
    <mergeCell ref="AM28:AP28"/>
    <mergeCell ref="AW13:AX13"/>
    <mergeCell ref="AW14:AX14"/>
    <mergeCell ref="AW15:AX15"/>
    <mergeCell ref="AW16:AX16"/>
    <mergeCell ref="AW17:AX17"/>
    <mergeCell ref="AW18:AX18"/>
    <mergeCell ref="AR19:AT19"/>
    <mergeCell ref="AK22:AL22"/>
    <mergeCell ref="AM22:AO22"/>
    <mergeCell ref="AH12:AJ12"/>
    <mergeCell ref="A1:AA1"/>
    <mergeCell ref="S6:U6"/>
    <mergeCell ref="V4:AA4"/>
    <mergeCell ref="A3:O3"/>
    <mergeCell ref="A4:E6"/>
    <mergeCell ref="F4:U4"/>
    <mergeCell ref="AD1:BC1"/>
    <mergeCell ref="AK6:AL6"/>
    <mergeCell ref="AM6:AO6"/>
    <mergeCell ref="AD4:AX4"/>
    <mergeCell ref="AY4:BC6"/>
    <mergeCell ref="AU5:AX5"/>
    <mergeCell ref="AU6:AV6"/>
    <mergeCell ref="AW6:AX6"/>
    <mergeCell ref="AD5:AJ5"/>
    <mergeCell ref="AK5:AO5"/>
    <mergeCell ref="A7:B7"/>
    <mergeCell ref="F5:G5"/>
    <mergeCell ref="H5:K6"/>
    <mergeCell ref="L5:O6"/>
    <mergeCell ref="F7:G7"/>
    <mergeCell ref="F6:G6"/>
    <mergeCell ref="H7:K7"/>
    <mergeCell ref="L7:O7"/>
    <mergeCell ref="AP5:AT5"/>
    <mergeCell ref="Y5:AA6"/>
    <mergeCell ref="AP6:AQ6"/>
    <mergeCell ref="AF6:AG6"/>
    <mergeCell ref="AH6:AJ6"/>
    <mergeCell ref="P6:R6"/>
    <mergeCell ref="AR6:AT6"/>
    <mergeCell ref="AD6:AE6"/>
    <mergeCell ref="V5:X6"/>
    <mergeCell ref="P5:U5"/>
    <mergeCell ref="P7:R7"/>
    <mergeCell ref="S7:U7"/>
    <mergeCell ref="V7:X7"/>
    <mergeCell ref="AW7:AX7"/>
    <mergeCell ref="AY7:AZ7"/>
    <mergeCell ref="Y7:AA7"/>
    <mergeCell ref="AD7:AE7"/>
    <mergeCell ref="AF7:AG7"/>
    <mergeCell ref="AH7:AJ7"/>
    <mergeCell ref="AK7:AL7"/>
    <mergeCell ref="AM7:AO7"/>
    <mergeCell ref="AP7:AQ7"/>
    <mergeCell ref="AR7:AT7"/>
    <mergeCell ref="AU7:AV7"/>
    <mergeCell ref="AD9:AE9"/>
    <mergeCell ref="F9:G9"/>
    <mergeCell ref="H9:K9"/>
    <mergeCell ref="L9:O9"/>
    <mergeCell ref="P9:R9"/>
    <mergeCell ref="S9:U9"/>
    <mergeCell ref="AK9:AL9"/>
    <mergeCell ref="AM9:AO9"/>
    <mergeCell ref="AF9:AG9"/>
    <mergeCell ref="AH9:AJ9"/>
    <mergeCell ref="V9:X9"/>
    <mergeCell ref="AK10:AL10"/>
    <mergeCell ref="AM10:AO10"/>
    <mergeCell ref="AD11:AE11"/>
    <mergeCell ref="AF11:AG11"/>
    <mergeCell ref="Y11:AA11"/>
    <mergeCell ref="V10:X10"/>
    <mergeCell ref="AR11:AT11"/>
    <mergeCell ref="AP10:AQ10"/>
    <mergeCell ref="Y10:AA10"/>
    <mergeCell ref="AH10:AJ10"/>
    <mergeCell ref="F12:G12"/>
    <mergeCell ref="H12:K12"/>
    <mergeCell ref="L12:O12"/>
    <mergeCell ref="P12:R12"/>
    <mergeCell ref="S12:U12"/>
    <mergeCell ref="AR12:AT12"/>
    <mergeCell ref="V12:X12"/>
    <mergeCell ref="Y12:AA12"/>
    <mergeCell ref="AD12:AE12"/>
    <mergeCell ref="AF12:AG12"/>
    <mergeCell ref="F14:G14"/>
    <mergeCell ref="H14:K14"/>
    <mergeCell ref="L14:O14"/>
    <mergeCell ref="P14:R14"/>
    <mergeCell ref="S14:U14"/>
    <mergeCell ref="AK13:AL13"/>
    <mergeCell ref="AP14:AQ14"/>
    <mergeCell ref="AU13:AV13"/>
    <mergeCell ref="AM13:AO13"/>
    <mergeCell ref="AP13:AQ13"/>
    <mergeCell ref="AU14:AV14"/>
    <mergeCell ref="F13:G13"/>
    <mergeCell ref="H13:K13"/>
    <mergeCell ref="L13:O13"/>
    <mergeCell ref="P13:R13"/>
    <mergeCell ref="Y13:AA13"/>
    <mergeCell ref="AR13:AT13"/>
    <mergeCell ref="Y14:AA14"/>
    <mergeCell ref="AD14:AE14"/>
    <mergeCell ref="AR14:AT14"/>
    <mergeCell ref="V14:X14"/>
    <mergeCell ref="S13:U13"/>
    <mergeCell ref="V13:X13"/>
    <mergeCell ref="AD13:AE13"/>
    <mergeCell ref="AF13:AG13"/>
    <mergeCell ref="AH13:AJ13"/>
    <mergeCell ref="AD15:AE15"/>
    <mergeCell ref="AF15:AG15"/>
    <mergeCell ref="AH15:AJ15"/>
    <mergeCell ref="AK15:AL15"/>
    <mergeCell ref="AF14:AG14"/>
    <mergeCell ref="AH14:AJ14"/>
    <mergeCell ref="AK14:AL14"/>
    <mergeCell ref="AM14:AO14"/>
    <mergeCell ref="AU15:AV15"/>
    <mergeCell ref="AM15:AO15"/>
    <mergeCell ref="AP15:AQ15"/>
    <mergeCell ref="AU16:AV16"/>
    <mergeCell ref="AM17:AO17"/>
    <mergeCell ref="AP17:AQ17"/>
    <mergeCell ref="AU18:AV18"/>
    <mergeCell ref="F15:G15"/>
    <mergeCell ref="H15:K15"/>
    <mergeCell ref="L15:O15"/>
    <mergeCell ref="P15:R15"/>
    <mergeCell ref="Y15:AA15"/>
    <mergeCell ref="AR15:AT15"/>
    <mergeCell ref="Y16:AA16"/>
    <mergeCell ref="AD16:AE16"/>
    <mergeCell ref="AF16:AG16"/>
    <mergeCell ref="AH16:AJ16"/>
    <mergeCell ref="AK16:AL16"/>
    <mergeCell ref="AM16:AO16"/>
    <mergeCell ref="F16:G16"/>
    <mergeCell ref="H16:K16"/>
    <mergeCell ref="L16:O16"/>
    <mergeCell ref="P16:R16"/>
    <mergeCell ref="P18:R18"/>
    <mergeCell ref="S18:U18"/>
    <mergeCell ref="S16:U16"/>
    <mergeCell ref="AR16:AT16"/>
    <mergeCell ref="V16:X16"/>
    <mergeCell ref="S15:U15"/>
    <mergeCell ref="V15:X15"/>
    <mergeCell ref="F17:G17"/>
    <mergeCell ref="H17:K17"/>
    <mergeCell ref="L17:O17"/>
    <mergeCell ref="P17:R17"/>
    <mergeCell ref="Y17:AA17"/>
    <mergeCell ref="AR17:AT17"/>
    <mergeCell ref="AP16:AQ16"/>
    <mergeCell ref="F22:G22"/>
    <mergeCell ref="H22:K22"/>
    <mergeCell ref="L22:O22"/>
    <mergeCell ref="P22:R22"/>
    <mergeCell ref="S21:U21"/>
    <mergeCell ref="V21:X21"/>
    <mergeCell ref="AR18:AT18"/>
    <mergeCell ref="V18:X18"/>
    <mergeCell ref="S17:U17"/>
    <mergeCell ref="V17:X17"/>
    <mergeCell ref="AD17:AE17"/>
    <mergeCell ref="AF17:AG17"/>
    <mergeCell ref="AH17:AJ17"/>
    <mergeCell ref="P19:R19"/>
    <mergeCell ref="Y19:AA19"/>
    <mergeCell ref="Y18:AA18"/>
    <mergeCell ref="AD18:AE18"/>
    <mergeCell ref="AF18:AG18"/>
    <mergeCell ref="AH18:AJ18"/>
    <mergeCell ref="AK18:AL18"/>
    <mergeCell ref="AM18:AO18"/>
    <mergeCell ref="F18:G18"/>
    <mergeCell ref="H18:K18"/>
    <mergeCell ref="L18:O18"/>
    <mergeCell ref="H19:K19"/>
    <mergeCell ref="L19:O19"/>
    <mergeCell ref="V20:X20"/>
    <mergeCell ref="Y20:AA20"/>
    <mergeCell ref="AD20:AE20"/>
    <mergeCell ref="AF20:AG20"/>
    <mergeCell ref="S19:U19"/>
    <mergeCell ref="V19:X19"/>
    <mergeCell ref="AD19:AE19"/>
    <mergeCell ref="AF19:AG19"/>
    <mergeCell ref="L20:O20"/>
    <mergeCell ref="P20:R20"/>
    <mergeCell ref="S20:U20"/>
    <mergeCell ref="AR20:AT20"/>
    <mergeCell ref="AU20:AV20"/>
    <mergeCell ref="AU21:AV21"/>
    <mergeCell ref="AW21:AX21"/>
    <mergeCell ref="AH21:AJ21"/>
    <mergeCell ref="AK21:AL21"/>
    <mergeCell ref="AM21:AO21"/>
    <mergeCell ref="AP21:AQ21"/>
    <mergeCell ref="AR21:AT21"/>
    <mergeCell ref="AV23:BC23"/>
    <mergeCell ref="Y22:AA22"/>
    <mergeCell ref="AD22:AE22"/>
    <mergeCell ref="AF22:AG22"/>
    <mergeCell ref="AH22:AJ22"/>
    <mergeCell ref="AP22:AQ22"/>
    <mergeCell ref="AR22:AT22"/>
    <mergeCell ref="AU22:AV22"/>
    <mergeCell ref="AW22:AX22"/>
    <mergeCell ref="A23:R23"/>
    <mergeCell ref="S22:U22"/>
    <mergeCell ref="Y21:AA21"/>
    <mergeCell ref="V22:X22"/>
    <mergeCell ref="F21:G21"/>
    <mergeCell ref="H21:K21"/>
    <mergeCell ref="L21:O21"/>
    <mergeCell ref="P21:R21"/>
    <mergeCell ref="AP8:AQ8"/>
    <mergeCell ref="Y8:AA8"/>
    <mergeCell ref="AD8:AE8"/>
    <mergeCell ref="AF8:AG8"/>
    <mergeCell ref="AH8:AJ8"/>
    <mergeCell ref="AK8:AL8"/>
    <mergeCell ref="Y9:AA9"/>
    <mergeCell ref="F8:G8"/>
    <mergeCell ref="H8:K8"/>
    <mergeCell ref="L8:O8"/>
    <mergeCell ref="P8:R8"/>
    <mergeCell ref="S8:U8"/>
    <mergeCell ref="V8:X8"/>
    <mergeCell ref="F20:G20"/>
    <mergeCell ref="H20:K20"/>
    <mergeCell ref="F19:G19"/>
    <mergeCell ref="AR8:AT8"/>
    <mergeCell ref="AU8:AV8"/>
    <mergeCell ref="AW9:AX9"/>
    <mergeCell ref="AM8:AO8"/>
    <mergeCell ref="AD21:AE21"/>
    <mergeCell ref="AF21:AG21"/>
    <mergeCell ref="AW20:AX20"/>
    <mergeCell ref="AW8:AX8"/>
    <mergeCell ref="AP9:AQ9"/>
    <mergeCell ref="AU9:AV9"/>
    <mergeCell ref="AR9:AT9"/>
    <mergeCell ref="AH19:AJ19"/>
    <mergeCell ref="AK19:AL19"/>
    <mergeCell ref="AM20:AO20"/>
    <mergeCell ref="AP20:AQ20"/>
    <mergeCell ref="AU19:AV19"/>
    <mergeCell ref="AM19:AO19"/>
    <mergeCell ref="AP19:AQ19"/>
    <mergeCell ref="AH20:AJ20"/>
    <mergeCell ref="AK20:AL20"/>
    <mergeCell ref="AK17:AL17"/>
    <mergeCell ref="AP18:AQ18"/>
    <mergeCell ref="AU17:AV17"/>
    <mergeCell ref="AW19:AX19"/>
    <mergeCell ref="AI29:AL29"/>
    <mergeCell ref="A31:B31"/>
    <mergeCell ref="F31:I31"/>
    <mergeCell ref="P31:S31"/>
    <mergeCell ref="T31:W31"/>
    <mergeCell ref="X31:AA31"/>
    <mergeCell ref="AI31:AL31"/>
    <mergeCell ref="A29:B29"/>
    <mergeCell ref="F29:I29"/>
    <mergeCell ref="P29:S29"/>
    <mergeCell ref="T29:W29"/>
    <mergeCell ref="J29:O29"/>
    <mergeCell ref="J31:O31"/>
    <mergeCell ref="AD31:AH31"/>
    <mergeCell ref="AD29:AH29"/>
    <mergeCell ref="AM31:AP31"/>
    <mergeCell ref="A33:B33"/>
    <mergeCell ref="F33:I33"/>
    <mergeCell ref="P33:S33"/>
    <mergeCell ref="T33:W33"/>
    <mergeCell ref="X33:AA33"/>
    <mergeCell ref="AD37:AH37"/>
    <mergeCell ref="J35:O35"/>
    <mergeCell ref="J33:O33"/>
    <mergeCell ref="AD35:AH35"/>
    <mergeCell ref="AD33:AH33"/>
    <mergeCell ref="AD39:AH39"/>
    <mergeCell ref="F39:I39"/>
    <mergeCell ref="P39:S39"/>
    <mergeCell ref="T39:W39"/>
    <mergeCell ref="X39:AA39"/>
    <mergeCell ref="A35:B35"/>
    <mergeCell ref="F35:I35"/>
    <mergeCell ref="P35:S35"/>
    <mergeCell ref="T35:W35"/>
    <mergeCell ref="X35:AA35"/>
    <mergeCell ref="A37:B37"/>
    <mergeCell ref="F37:I37"/>
    <mergeCell ref="P37:S37"/>
    <mergeCell ref="T37:W37"/>
    <mergeCell ref="J37:O37"/>
    <mergeCell ref="J39:O39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5" firstPageNumber="53" orientation="portrait" r:id="rId1"/>
  <headerFooter scaleWithDoc="0" alignWithMargins="0">
    <oddFooter>&amp;C&amp;P</oddFooter>
  </headerFooter>
  <colBreaks count="1" manualBreakCount="1">
    <brk id="28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showGridLines="0" view="pageBreakPreview" zoomScale="70" zoomScaleNormal="100" zoomScaleSheetLayoutView="70" workbookViewId="0"/>
  </sheetViews>
  <sheetFormatPr defaultColWidth="3.625" defaultRowHeight="20.100000000000001" customHeight="1" x14ac:dyDescent="0.15"/>
  <cols>
    <col min="1" max="16384" width="3.625" style="2"/>
  </cols>
  <sheetData>
    <row r="1" spans="1:29" ht="20.100000000000001" customHeight="1" x14ac:dyDescent="0.15">
      <c r="A1" s="253" t="s">
        <v>117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</row>
    <row r="2" spans="1:29" ht="20.100000000000001" customHeight="1" thickBot="1" x14ac:dyDescent="0.2">
      <c r="A2" s="173"/>
      <c r="B2" s="173"/>
      <c r="C2" s="173"/>
      <c r="D2" s="173"/>
      <c r="E2" s="173"/>
    </row>
    <row r="3" spans="1:29" ht="20.100000000000001" customHeight="1" x14ac:dyDescent="0.15">
      <c r="A3" s="168" t="s">
        <v>85</v>
      </c>
      <c r="B3" s="153"/>
      <c r="C3" s="153"/>
      <c r="D3" s="153"/>
      <c r="E3" s="153"/>
      <c r="F3" s="153"/>
      <c r="G3" s="254"/>
      <c r="H3" s="254"/>
      <c r="I3" s="153" t="s">
        <v>230</v>
      </c>
      <c r="J3" s="153"/>
      <c r="K3" s="153"/>
      <c r="L3" s="153"/>
      <c r="M3" s="153"/>
      <c r="N3" s="153"/>
      <c r="O3" s="153"/>
      <c r="P3" s="153"/>
      <c r="Q3" s="153"/>
      <c r="R3" s="153"/>
      <c r="S3" s="153" t="s">
        <v>231</v>
      </c>
      <c r="T3" s="153"/>
      <c r="U3" s="153"/>
      <c r="V3" s="153"/>
      <c r="W3" s="153"/>
      <c r="X3" s="153"/>
      <c r="Y3" s="153"/>
      <c r="Z3" s="153"/>
      <c r="AA3" s="153"/>
      <c r="AB3" s="153"/>
      <c r="AC3" s="161"/>
    </row>
    <row r="4" spans="1:29" ht="11.25" customHeight="1" x14ac:dyDescent="0.15">
      <c r="A4" s="74"/>
      <c r="B4" s="74"/>
      <c r="C4" s="74"/>
      <c r="D4" s="12"/>
      <c r="E4" s="13"/>
      <c r="F4" s="74"/>
      <c r="G4" s="64"/>
      <c r="H4" s="78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20.100000000000001" customHeight="1" x14ac:dyDescent="0.15">
      <c r="A5" s="74"/>
      <c r="B5" s="135" t="s">
        <v>45</v>
      </c>
      <c r="C5" s="135"/>
      <c r="D5" s="12" t="s">
        <v>13</v>
      </c>
      <c r="E5" s="13" t="s">
        <v>19</v>
      </c>
      <c r="F5" s="141" t="s">
        <v>86</v>
      </c>
      <c r="G5" s="141"/>
      <c r="H5" s="77"/>
      <c r="I5" s="175">
        <v>157228</v>
      </c>
      <c r="J5" s="140"/>
      <c r="K5" s="140"/>
      <c r="L5" s="140"/>
      <c r="M5" s="140"/>
      <c r="N5" s="140"/>
      <c r="O5" s="140"/>
      <c r="P5" s="140"/>
      <c r="Q5" s="140"/>
      <c r="R5" s="140"/>
      <c r="S5" s="140">
        <v>636706</v>
      </c>
      <c r="T5" s="140"/>
      <c r="U5" s="140"/>
      <c r="V5" s="140"/>
      <c r="W5" s="140"/>
      <c r="X5" s="140"/>
      <c r="Y5" s="140"/>
      <c r="Z5" s="140"/>
      <c r="AA5" s="140"/>
      <c r="AB5" s="140"/>
      <c r="AC5" s="140"/>
    </row>
    <row r="6" spans="1:29" ht="9.75" customHeight="1" x14ac:dyDescent="0.15">
      <c r="A6" s="74"/>
      <c r="B6" s="74"/>
      <c r="C6" s="74"/>
      <c r="D6" s="12"/>
      <c r="E6" s="13"/>
      <c r="F6" s="74"/>
      <c r="G6" s="64"/>
      <c r="H6" s="78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ht="20.100000000000001" customHeight="1" x14ac:dyDescent="0.15">
      <c r="A7" s="73"/>
      <c r="B7" s="141"/>
      <c r="C7" s="141"/>
      <c r="D7" s="12" t="s">
        <v>13</v>
      </c>
      <c r="E7" s="13" t="s">
        <v>20</v>
      </c>
      <c r="F7" s="141"/>
      <c r="G7" s="131"/>
      <c r="H7" s="77"/>
      <c r="I7" s="175">
        <v>164405</v>
      </c>
      <c r="J7" s="140"/>
      <c r="K7" s="140"/>
      <c r="L7" s="140"/>
      <c r="M7" s="140"/>
      <c r="N7" s="140"/>
      <c r="O7" s="140"/>
      <c r="P7" s="140"/>
      <c r="Q7" s="140"/>
      <c r="R7" s="140"/>
      <c r="S7" s="140">
        <v>657031</v>
      </c>
      <c r="T7" s="140"/>
      <c r="U7" s="140"/>
      <c r="V7" s="140"/>
      <c r="W7" s="140"/>
      <c r="X7" s="140"/>
      <c r="Y7" s="140"/>
      <c r="Z7" s="140"/>
      <c r="AA7" s="140"/>
      <c r="AB7" s="140"/>
      <c r="AC7" s="140"/>
    </row>
    <row r="8" spans="1:29" ht="9.75" customHeight="1" x14ac:dyDescent="0.15">
      <c r="A8" s="74"/>
      <c r="B8" s="74"/>
      <c r="C8" s="74"/>
      <c r="D8" s="12"/>
      <c r="E8" s="13"/>
      <c r="F8" s="74"/>
      <c r="G8" s="64"/>
      <c r="H8" s="78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ht="20.100000000000001" customHeight="1" x14ac:dyDescent="0.15">
      <c r="A9" s="74"/>
      <c r="B9" s="141"/>
      <c r="C9" s="141"/>
      <c r="D9" s="12" t="s">
        <v>13</v>
      </c>
      <c r="E9" s="13" t="s">
        <v>21</v>
      </c>
      <c r="F9" s="141"/>
      <c r="G9" s="131"/>
      <c r="H9" s="77"/>
      <c r="I9" s="252">
        <v>168096</v>
      </c>
      <c r="J9" s="138"/>
      <c r="K9" s="138"/>
      <c r="L9" s="138"/>
      <c r="M9" s="138"/>
      <c r="N9" s="138"/>
      <c r="O9" s="138"/>
      <c r="P9" s="138"/>
      <c r="Q9" s="138"/>
      <c r="R9" s="138"/>
      <c r="S9" s="138">
        <v>673406</v>
      </c>
      <c r="T9" s="138"/>
      <c r="U9" s="138"/>
      <c r="V9" s="138"/>
      <c r="W9" s="138"/>
      <c r="X9" s="138"/>
      <c r="Y9" s="138"/>
      <c r="Z9" s="138"/>
      <c r="AA9" s="138"/>
      <c r="AB9" s="138"/>
      <c r="AC9" s="138"/>
    </row>
    <row r="10" spans="1:29" ht="11.25" customHeight="1" x14ac:dyDescent="0.15">
      <c r="A10" s="74"/>
      <c r="B10" s="74"/>
      <c r="C10" s="74"/>
      <c r="D10" s="12"/>
      <c r="E10" s="13"/>
      <c r="F10" s="74"/>
      <c r="G10" s="64"/>
      <c r="H10" s="7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20.100000000000001" customHeight="1" x14ac:dyDescent="0.15">
      <c r="A11" s="74"/>
      <c r="B11" s="141"/>
      <c r="C11" s="141"/>
      <c r="D11" s="12" t="s">
        <v>13</v>
      </c>
      <c r="E11" s="13" t="s">
        <v>9</v>
      </c>
      <c r="F11" s="141"/>
      <c r="G11" s="131"/>
      <c r="H11" s="77"/>
      <c r="I11" s="252">
        <v>171963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38">
        <v>709903</v>
      </c>
      <c r="T11" s="138"/>
      <c r="U11" s="138"/>
      <c r="V11" s="138"/>
      <c r="W11" s="138"/>
      <c r="X11" s="138"/>
      <c r="Y11" s="138"/>
      <c r="Z11" s="138"/>
      <c r="AA11" s="138"/>
      <c r="AB11" s="138"/>
      <c r="AC11" s="138"/>
    </row>
    <row r="12" spans="1:29" ht="11.25" customHeight="1" x14ac:dyDescent="0.15">
      <c r="A12" s="74"/>
      <c r="B12" s="74"/>
      <c r="C12" s="74"/>
      <c r="D12" s="12"/>
      <c r="E12" s="13"/>
      <c r="F12" s="74"/>
      <c r="G12" s="64"/>
      <c r="H12" s="7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ht="20.100000000000001" customHeight="1" x14ac:dyDescent="0.15">
      <c r="A13" s="74"/>
      <c r="B13" s="141"/>
      <c r="C13" s="141"/>
      <c r="D13" s="12" t="s">
        <v>13</v>
      </c>
      <c r="E13" s="13" t="s">
        <v>10</v>
      </c>
      <c r="F13" s="141"/>
      <c r="G13" s="131"/>
      <c r="H13" s="77"/>
      <c r="I13" s="252">
        <v>146427</v>
      </c>
      <c r="J13" s="138"/>
      <c r="K13" s="138"/>
      <c r="L13" s="138"/>
      <c r="M13" s="138"/>
      <c r="N13" s="138"/>
      <c r="O13" s="138"/>
      <c r="P13" s="138"/>
      <c r="Q13" s="138"/>
      <c r="R13" s="138"/>
      <c r="S13" s="138">
        <v>557914</v>
      </c>
      <c r="T13" s="138"/>
      <c r="U13" s="138"/>
      <c r="V13" s="138"/>
      <c r="W13" s="138"/>
      <c r="X13" s="138"/>
      <c r="Y13" s="138"/>
      <c r="Z13" s="138"/>
      <c r="AA13" s="138"/>
      <c r="AB13" s="138"/>
      <c r="AC13" s="138"/>
    </row>
    <row r="14" spans="1:29" ht="11.25" customHeight="1" x14ac:dyDescent="0.15">
      <c r="A14" s="74"/>
      <c r="B14" s="74"/>
      <c r="C14" s="74"/>
      <c r="D14" s="12"/>
      <c r="E14" s="13"/>
      <c r="F14" s="74"/>
      <c r="G14" s="64"/>
      <c r="H14" s="78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29" ht="20.100000000000001" customHeight="1" x14ac:dyDescent="0.15">
      <c r="A15" s="74"/>
      <c r="B15" s="141"/>
      <c r="C15" s="141"/>
      <c r="D15" s="12" t="s">
        <v>14</v>
      </c>
      <c r="E15" s="13" t="s">
        <v>12</v>
      </c>
      <c r="F15" s="141"/>
      <c r="G15" s="131"/>
      <c r="H15" s="77"/>
      <c r="I15" s="252">
        <v>160774</v>
      </c>
      <c r="J15" s="138"/>
      <c r="K15" s="138"/>
      <c r="L15" s="138"/>
      <c r="M15" s="138"/>
      <c r="N15" s="138"/>
      <c r="O15" s="138"/>
      <c r="P15" s="138"/>
      <c r="Q15" s="138"/>
      <c r="R15" s="138"/>
      <c r="S15" s="138">
        <v>632487</v>
      </c>
      <c r="T15" s="138"/>
      <c r="U15" s="138"/>
      <c r="V15" s="138"/>
      <c r="W15" s="138"/>
      <c r="X15" s="138"/>
      <c r="Y15" s="138"/>
      <c r="Z15" s="138"/>
      <c r="AA15" s="138"/>
      <c r="AB15" s="138"/>
      <c r="AC15" s="138"/>
    </row>
    <row r="16" spans="1:29" ht="11.25" customHeight="1" x14ac:dyDescent="0.15">
      <c r="A16" s="74"/>
      <c r="B16" s="74"/>
      <c r="C16" s="74"/>
      <c r="D16" s="12"/>
      <c r="E16" s="13"/>
      <c r="F16" s="74"/>
      <c r="G16" s="64"/>
      <c r="H16" s="78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spans="1:29" s="1" customFormat="1" ht="20.100000000000001" customHeight="1" x14ac:dyDescent="0.15">
      <c r="A17" s="73"/>
      <c r="B17" s="194"/>
      <c r="C17" s="194"/>
      <c r="D17" s="15" t="s">
        <v>139</v>
      </c>
      <c r="E17" s="16" t="s">
        <v>214</v>
      </c>
      <c r="F17" s="194"/>
      <c r="G17" s="255"/>
      <c r="H17" s="3"/>
      <c r="I17" s="256">
        <v>139387</v>
      </c>
      <c r="J17" s="166"/>
      <c r="K17" s="166"/>
      <c r="L17" s="166"/>
      <c r="M17" s="166"/>
      <c r="N17" s="166"/>
      <c r="O17" s="166"/>
      <c r="P17" s="166"/>
      <c r="Q17" s="166"/>
      <c r="R17" s="166"/>
      <c r="S17" s="166">
        <v>473735</v>
      </c>
      <c r="T17" s="166"/>
      <c r="U17" s="166"/>
      <c r="V17" s="166"/>
      <c r="W17" s="166"/>
      <c r="X17" s="166"/>
      <c r="Y17" s="166"/>
      <c r="Z17" s="166"/>
      <c r="AA17" s="166"/>
      <c r="AB17" s="166"/>
      <c r="AC17" s="166"/>
    </row>
    <row r="18" spans="1:29" ht="20.100000000000001" customHeight="1" x14ac:dyDescent="0.15">
      <c r="A18" s="74"/>
      <c r="B18" s="141"/>
      <c r="C18" s="141"/>
      <c r="D18" s="12"/>
      <c r="E18" s="13"/>
      <c r="F18" s="141"/>
      <c r="G18" s="141"/>
      <c r="H18" s="78"/>
      <c r="I18" s="175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</row>
    <row r="19" spans="1:29" ht="20.100000000000001" customHeight="1" x14ac:dyDescent="0.15">
      <c r="B19" s="141" t="s">
        <v>34</v>
      </c>
      <c r="C19" s="141"/>
      <c r="D19" s="141"/>
      <c r="E19" s="141"/>
      <c r="F19" s="141"/>
      <c r="G19" s="141"/>
      <c r="H19" s="77"/>
      <c r="I19" s="175">
        <v>139122</v>
      </c>
      <c r="J19" s="140"/>
      <c r="K19" s="140"/>
      <c r="L19" s="140"/>
      <c r="M19" s="140"/>
      <c r="N19" s="140"/>
      <c r="O19" s="140"/>
      <c r="P19" s="140"/>
      <c r="Q19" s="140"/>
      <c r="R19" s="140"/>
      <c r="S19" s="140">
        <v>472086</v>
      </c>
      <c r="T19" s="140"/>
      <c r="U19" s="140"/>
      <c r="V19" s="140"/>
      <c r="W19" s="140"/>
      <c r="X19" s="140"/>
      <c r="Y19" s="140"/>
      <c r="Z19" s="140"/>
      <c r="AA19" s="140"/>
      <c r="AB19" s="140"/>
      <c r="AC19" s="140"/>
    </row>
    <row r="20" spans="1:29" ht="20.100000000000001" customHeight="1" x14ac:dyDescent="0.15">
      <c r="B20" s="74"/>
      <c r="C20" s="74"/>
      <c r="D20" s="74"/>
      <c r="E20" s="74"/>
      <c r="F20" s="74"/>
      <c r="G20" s="74"/>
      <c r="H20" s="7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</row>
    <row r="21" spans="1:29" ht="20.100000000000001" customHeight="1" thickBot="1" x14ac:dyDescent="0.2">
      <c r="B21" s="257" t="s">
        <v>35</v>
      </c>
      <c r="C21" s="257"/>
      <c r="D21" s="257"/>
      <c r="E21" s="257"/>
      <c r="F21" s="257"/>
      <c r="G21" s="257"/>
      <c r="H21" s="17"/>
      <c r="I21" s="174">
        <v>265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>
        <v>1649</v>
      </c>
      <c r="T21" s="171"/>
      <c r="U21" s="171"/>
      <c r="V21" s="171"/>
      <c r="W21" s="171"/>
      <c r="X21" s="171"/>
      <c r="Y21" s="171"/>
      <c r="Z21" s="171"/>
      <c r="AA21" s="171"/>
      <c r="AB21" s="171"/>
      <c r="AC21" s="171"/>
    </row>
    <row r="22" spans="1:29" ht="20.100000000000001" customHeight="1" x14ac:dyDescent="0.15">
      <c r="A22" s="172" t="s">
        <v>150</v>
      </c>
      <c r="B22" s="172"/>
      <c r="C22" s="172"/>
      <c r="D22" s="172"/>
      <c r="E22" s="172"/>
      <c r="F22" s="172"/>
      <c r="G22" s="172"/>
      <c r="H22" s="172"/>
      <c r="I22" s="173"/>
      <c r="J22" s="173"/>
      <c r="K22" s="173"/>
      <c r="L22" s="173"/>
      <c r="M22" s="173"/>
      <c r="N22" s="77"/>
      <c r="O22" s="77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67" t="s">
        <v>232</v>
      </c>
    </row>
    <row r="23" spans="1:29" ht="20.100000000000001" customHeight="1" x14ac:dyDescent="0.15"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</row>
    <row r="24" spans="1:29" ht="20.100000000000001" customHeight="1" x14ac:dyDescent="0.15">
      <c r="A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</row>
    <row r="26" spans="1:29" ht="21.4" customHeight="1" x14ac:dyDescent="0.15"/>
    <row r="34" spans="1:29" s="1" customFormat="1" ht="20.10000000000000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8" customHeight="1" x14ac:dyDescent="0.15"/>
    <row r="38" spans="1:29" ht="18.75" customHeight="1" x14ac:dyDescent="0.15"/>
    <row r="39" spans="1:29" ht="18.75" customHeight="1" x14ac:dyDescent="0.15"/>
    <row r="40" spans="1:29" ht="18.75" customHeight="1" x14ac:dyDescent="0.15"/>
  </sheetData>
  <mergeCells count="44">
    <mergeCell ref="A22:M22"/>
    <mergeCell ref="F18:G18"/>
    <mergeCell ref="B7:C7"/>
    <mergeCell ref="F7:G7"/>
    <mergeCell ref="B9:C9"/>
    <mergeCell ref="F9:G9"/>
    <mergeCell ref="I7:R7"/>
    <mergeCell ref="B11:C11"/>
    <mergeCell ref="F11:G11"/>
    <mergeCell ref="I11:R11"/>
    <mergeCell ref="B21:G21"/>
    <mergeCell ref="I9:R9"/>
    <mergeCell ref="B19:G19"/>
    <mergeCell ref="I19:R19"/>
    <mergeCell ref="I21:R21"/>
    <mergeCell ref="B17:C17"/>
    <mergeCell ref="I18:R18"/>
    <mergeCell ref="F17:G17"/>
    <mergeCell ref="I17:R17"/>
    <mergeCell ref="I15:R15"/>
    <mergeCell ref="B18:C18"/>
    <mergeCell ref="B15:C15"/>
    <mergeCell ref="F15:G15"/>
    <mergeCell ref="A1:AC1"/>
    <mergeCell ref="A2:E2"/>
    <mergeCell ref="A3:H3"/>
    <mergeCell ref="I3:R3"/>
    <mergeCell ref="S3:AC3"/>
    <mergeCell ref="S21:AC21"/>
    <mergeCell ref="B13:C13"/>
    <mergeCell ref="B5:C5"/>
    <mergeCell ref="F5:G5"/>
    <mergeCell ref="I5:R5"/>
    <mergeCell ref="S5:AC5"/>
    <mergeCell ref="F13:G13"/>
    <mergeCell ref="I13:R13"/>
    <mergeCell ref="S13:AC13"/>
    <mergeCell ref="S7:AC7"/>
    <mergeCell ref="S9:AC9"/>
    <mergeCell ref="S19:AC19"/>
    <mergeCell ref="S18:AC18"/>
    <mergeCell ref="S11:AC11"/>
    <mergeCell ref="S17:AC17"/>
    <mergeCell ref="S15:AC15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7" firstPageNumber="53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見出し</vt:lpstr>
      <vt:lpstr>1.2</vt:lpstr>
      <vt:lpstr>3</vt:lpstr>
      <vt:lpstr>4.5</vt:lpstr>
      <vt:lpstr>6.7</vt:lpstr>
      <vt:lpstr>8</vt:lpstr>
      <vt:lpstr>'1.2'!Print_Area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2021-03-26T02:57:13Z</cp:lastPrinted>
  <dcterms:created xsi:type="dcterms:W3CDTF">2001-01-31T06:21:05Z</dcterms:created>
  <dcterms:modified xsi:type="dcterms:W3CDTF">2021-04-09T02:04:37Z</dcterms:modified>
</cp:coreProperties>
</file>