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00"/>
  </bookViews>
  <sheets>
    <sheet name="見出し" sheetId="7" r:id="rId1"/>
    <sheet name="1～3" sheetId="2" r:id="rId2"/>
    <sheet name="4～6" sheetId="3" r:id="rId3"/>
    <sheet name="7.8" sheetId="4" r:id="rId4"/>
    <sheet name="9" sheetId="13" r:id="rId5"/>
    <sheet name="10～１２" sheetId="12" r:id="rId6"/>
    <sheet name="8作成のために" sheetId="15" r:id="rId7"/>
    <sheet name="Sheet1" sheetId="14" state="hidden" r:id="rId8"/>
  </sheets>
  <definedNames>
    <definedName name="_xlnm.Print_Area" localSheetId="1">'1～3'!$A$1:$X$74</definedName>
    <definedName name="_xlnm.Print_Area" localSheetId="5">'10～１２'!$A$1:$W$186</definedName>
    <definedName name="_xlnm.Print_Area" localSheetId="2">'4～6'!$A$1:$V$45</definedName>
    <definedName name="_xlnm.Print_Area" localSheetId="3">'7.8'!$A$1:$AA$51</definedName>
  </definedNames>
  <calcPr calcId="145621" calcMode="manual"/>
</workbook>
</file>

<file path=xl/calcChain.xml><?xml version="1.0" encoding="utf-8"?>
<calcChain xmlns="http://schemas.openxmlformats.org/spreadsheetml/2006/main">
  <c r="E43" i="3" l="1"/>
  <c r="E42" i="3"/>
  <c r="E41" i="3"/>
  <c r="E40" i="3"/>
  <c r="E39" i="3"/>
  <c r="E38" i="3"/>
  <c r="E37" i="3"/>
  <c r="E36" i="3"/>
</calcChain>
</file>

<file path=xl/sharedStrings.xml><?xml version="1.0" encoding="utf-8"?>
<sst xmlns="http://schemas.openxmlformats.org/spreadsheetml/2006/main" count="861" uniqueCount="478">
  <si>
    <t>地　　名</t>
  </si>
  <si>
    <t>経　緯　度</t>
  </si>
  <si>
    <t>方位</t>
  </si>
  <si>
    <t>東</t>
  </si>
  <si>
    <t>南</t>
  </si>
  <si>
    <t>上野口町１番１５号</t>
  </si>
  <si>
    <t>西</t>
  </si>
  <si>
    <t>北</t>
  </si>
  <si>
    <t>年</t>
  </si>
  <si>
    <t>月</t>
  </si>
  <si>
    <t>平成</t>
  </si>
  <si>
    <t>最　大</t>
  </si>
  <si>
    <t>最　小</t>
  </si>
  <si>
    <t>平　均</t>
  </si>
  <si>
    <t>流路延長</t>
  </si>
  <si>
    <t>備　　考</t>
  </si>
  <si>
    <t>朝　見　川</t>
  </si>
  <si>
    <t>別府湾に流入</t>
  </si>
  <si>
    <t>春　木　川</t>
  </si>
  <si>
    <t>〃</t>
  </si>
  <si>
    <t>境　　　川</t>
  </si>
  <si>
    <t>新　　　川</t>
  </si>
  <si>
    <t>平　田　川</t>
  </si>
  <si>
    <t>冷　　　川</t>
  </si>
  <si>
    <t>鳴　　　川</t>
  </si>
  <si>
    <t>石　城　川</t>
  </si>
  <si>
    <t>大分川に流入</t>
  </si>
  <si>
    <t>由　布　川</t>
  </si>
  <si>
    <t>年　　　次</t>
  </si>
  <si>
    <t>地　　　積</t>
  </si>
  <si>
    <t>評　価　地　積</t>
  </si>
  <si>
    <t>鉱　泉　地</t>
  </si>
  <si>
    <t>雑　種　地</t>
  </si>
  <si>
    <t>そ　の　他</t>
  </si>
  <si>
    <t>日</t>
  </si>
  <si>
    <t>時　間</t>
  </si>
  <si>
    <t>総　数</t>
  </si>
  <si>
    <t>風速</t>
  </si>
  <si>
    <t>風向</t>
  </si>
  <si>
    <t>経　　　　路</t>
  </si>
  <si>
    <t>ＳＳＷ</t>
  </si>
  <si>
    <t>ＳＳＥ</t>
  </si>
  <si>
    <t xml:space="preserve"> 8.</t>
  </si>
  <si>
    <t xml:space="preserve"> 9.</t>
  </si>
  <si>
    <t>ＮＮＥ</t>
  </si>
  <si>
    <t>ＮＷ</t>
  </si>
  <si>
    <t>7.</t>
  </si>
  <si>
    <t>Ｅ</t>
  </si>
  <si>
    <t>ＳＥ</t>
  </si>
  <si>
    <t>6.</t>
  </si>
  <si>
    <t>枕崎市付近に上陸後、日向市付近を</t>
  </si>
  <si>
    <t>通過し日向灘へ抜けた。</t>
  </si>
  <si>
    <t>鹿児島市の西南西海上を通過し、朝鮮半</t>
  </si>
  <si>
    <t>種子島の南東海上を通過し、東シナ海を</t>
  </si>
  <si>
    <t>Ｎ</t>
  </si>
  <si>
    <t>熊本県北部に上陸後、福岡・大分県境を</t>
  </si>
  <si>
    <t>１．</t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</si>
  <si>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</si>
  <si>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</si>
  <si>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</si>
  <si>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</si>
  <si>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</si>
  <si>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</si>
  <si>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</si>
  <si>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</si>
  <si>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</si>
  <si>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</si>
  <si>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東シナ海を北上、朝鮮半島南部を通って</t>
    <rPh sb="0" eb="1">
      <t>ヒガシ</t>
    </rPh>
    <rPh sb="3" eb="4">
      <t>ウミ</t>
    </rPh>
    <rPh sb="5" eb="7">
      <t>ホクジョウ</t>
    </rPh>
    <rPh sb="8" eb="10">
      <t>チョウセン</t>
    </rPh>
    <rPh sb="10" eb="12">
      <t>ハントウ</t>
    </rPh>
    <rPh sb="12" eb="14">
      <t>ナンブ</t>
    </rPh>
    <rPh sb="15" eb="16">
      <t>トオ</t>
    </rPh>
    <phoneticPr fontId="2"/>
  </si>
  <si>
    <t>日本海に抜ける。</t>
    <rPh sb="0" eb="2">
      <t>ニホン</t>
    </rPh>
    <rPh sb="2" eb="3">
      <t>カイ</t>
    </rPh>
    <rPh sb="4" eb="5">
      <t>ヌ</t>
    </rPh>
    <phoneticPr fontId="2"/>
  </si>
  <si>
    <t>１．</t>
    <phoneticPr fontId="2"/>
  </si>
  <si>
    <t>市域の変せん</t>
    <phoneticPr fontId="2"/>
  </si>
  <si>
    <t>気象の概況</t>
    <phoneticPr fontId="2"/>
  </si>
  <si>
    <t>天気日数</t>
    <phoneticPr fontId="2"/>
  </si>
  <si>
    <t>日別降水量</t>
    <phoneticPr fontId="2"/>
  </si>
  <si>
    <t>最近の主な台風</t>
    <phoneticPr fontId="2"/>
  </si>
  <si>
    <t>土地および気象</t>
    <phoneticPr fontId="2"/>
  </si>
  <si>
    <t>各年１月１日現在</t>
  </si>
  <si>
    <t>総　　　　　　数</t>
  </si>
  <si>
    <t>非課税地積</t>
  </si>
  <si>
    <t>１３</t>
  </si>
  <si>
    <t>１４</t>
  </si>
  <si>
    <t>日　　　照</t>
    <rPh sb="4" eb="5">
      <t>ショウ</t>
    </rPh>
    <phoneticPr fontId="2"/>
  </si>
  <si>
    <t>資料 … 大分地方気象台</t>
    <rPh sb="5" eb="7">
      <t>オオイタ</t>
    </rPh>
    <rPh sb="7" eb="9">
      <t>チホウ</t>
    </rPh>
    <rPh sb="9" eb="12">
      <t>キショウダイ</t>
    </rPh>
    <phoneticPr fontId="2"/>
  </si>
  <si>
    <t>(単位 ： ｍ)</t>
  </si>
  <si>
    <t>川　　　　巾</t>
  </si>
  <si>
    <t>水　　　　位</t>
  </si>
  <si>
    <t>沖縄近海を北東進し、都井岬の南を通</t>
    <rPh sb="0" eb="2">
      <t>オキナワ</t>
    </rPh>
    <rPh sb="2" eb="4">
      <t>キンカイ</t>
    </rPh>
    <rPh sb="5" eb="7">
      <t>ホクトウ</t>
    </rPh>
    <rPh sb="7" eb="8">
      <t>スス</t>
    </rPh>
    <rPh sb="10" eb="13">
      <t>トイミサキ</t>
    </rPh>
    <rPh sb="14" eb="15">
      <t>ミナミ</t>
    </rPh>
    <rPh sb="16" eb="17">
      <t>トオ</t>
    </rPh>
    <phoneticPr fontId="2"/>
  </si>
  <si>
    <t>屋久島付近を通過後、東シナ海を北西</t>
    <rPh sb="0" eb="3">
      <t>ヤクシマ</t>
    </rPh>
    <rPh sb="3" eb="5">
      <t>フキン</t>
    </rPh>
    <rPh sb="6" eb="8">
      <t>ツウカ</t>
    </rPh>
    <rPh sb="8" eb="9">
      <t>ゴ</t>
    </rPh>
    <rPh sb="10" eb="11">
      <t>ヒガシ</t>
    </rPh>
    <rPh sb="13" eb="14">
      <t>ウミ</t>
    </rPh>
    <rPh sb="15" eb="17">
      <t>ホクセイ</t>
    </rPh>
    <phoneticPr fontId="2"/>
  </si>
  <si>
    <t>屋久島の西海上を通過後、東シナ海を</t>
    <rPh sb="0" eb="3">
      <t>ヤクシマ</t>
    </rPh>
    <rPh sb="4" eb="5">
      <t>ニシ</t>
    </rPh>
    <rPh sb="5" eb="7">
      <t>カイジョウ</t>
    </rPh>
    <rPh sb="8" eb="10">
      <t>ツウカ</t>
    </rPh>
    <rPh sb="10" eb="11">
      <t>ゴ</t>
    </rPh>
    <rPh sb="12" eb="13">
      <t>ヒガシ</t>
    </rPh>
    <rPh sb="15" eb="16">
      <t>ウミ</t>
    </rPh>
    <phoneticPr fontId="2"/>
  </si>
  <si>
    <t>1．土 地 お よ び 気 象</t>
  </si>
  <si>
    <t>市 庁 所 在 地</t>
  </si>
  <si>
    <t>管    内    極    地</t>
  </si>
  <si>
    <t>大 分 県 別 府 市</t>
  </si>
  <si>
    <t>総     面     積</t>
  </si>
  <si>
    <t>広　　　　ぼ　　　　う</t>
  </si>
  <si>
    <t>東　　　　　　西</t>
  </si>
  <si>
    <t>南　　　　　　北</t>
  </si>
  <si>
    <t>年</t>
    <rPh sb="0" eb="1">
      <t>ネン</t>
    </rPh>
    <phoneticPr fontId="2"/>
  </si>
  <si>
    <t>種子島の東海上、九州の東海上を北上し、</t>
    <rPh sb="0" eb="3">
      <t>タネガシマ</t>
    </rPh>
    <rPh sb="8" eb="10">
      <t>キュウシュウ</t>
    </rPh>
    <rPh sb="11" eb="13">
      <t>トウカイ</t>
    </rPh>
    <rPh sb="13" eb="14">
      <t>ジョウ</t>
    </rPh>
    <rPh sb="15" eb="17">
      <t>ホクジョウ</t>
    </rPh>
    <phoneticPr fontId="2"/>
  </si>
  <si>
    <t>日本の南海上を西北西進し、高知県西部に</t>
    <rPh sb="0" eb="2">
      <t>ニホン</t>
    </rPh>
    <rPh sb="3" eb="5">
      <t>ナンカイ</t>
    </rPh>
    <rPh sb="5" eb="6">
      <t>ジョウ</t>
    </rPh>
    <rPh sb="7" eb="10">
      <t>セイホクセイ</t>
    </rPh>
    <rPh sb="10" eb="11">
      <t>スス</t>
    </rPh>
    <rPh sb="13" eb="16">
      <t>コウチケン</t>
    </rPh>
    <rPh sb="16" eb="18">
      <t>セイブ</t>
    </rPh>
    <phoneticPr fontId="2"/>
  </si>
  <si>
    <t>奄美地方に接近後、北に進路を変え、串木</t>
    <rPh sb="0" eb="2">
      <t>アマミ</t>
    </rPh>
    <rPh sb="2" eb="4">
      <t>チホウ</t>
    </rPh>
    <rPh sb="5" eb="7">
      <t>セッキン</t>
    </rPh>
    <rPh sb="7" eb="8">
      <t>ゴ</t>
    </rPh>
    <rPh sb="9" eb="10">
      <t>キタ</t>
    </rPh>
    <rPh sb="11" eb="13">
      <t>シンロ</t>
    </rPh>
    <rPh sb="14" eb="15">
      <t>カ</t>
    </rPh>
    <rPh sb="17" eb="18">
      <t>クシ</t>
    </rPh>
    <rPh sb="18" eb="19">
      <t>キ</t>
    </rPh>
    <phoneticPr fontId="2"/>
  </si>
  <si>
    <t>沖縄本島を通過後、東シナ海を北上し、長</t>
    <rPh sb="0" eb="2">
      <t>オキナワ</t>
    </rPh>
    <rPh sb="2" eb="4">
      <t>ホントウ</t>
    </rPh>
    <rPh sb="5" eb="7">
      <t>ツウカ</t>
    </rPh>
    <rPh sb="7" eb="8">
      <t>ゴ</t>
    </rPh>
    <rPh sb="9" eb="10">
      <t>ヒガシ</t>
    </rPh>
    <rPh sb="12" eb="13">
      <t>カイ</t>
    </rPh>
    <rPh sb="14" eb="16">
      <t>ホクジョウ</t>
    </rPh>
    <rPh sb="18" eb="19">
      <t>チョウ</t>
    </rPh>
    <phoneticPr fontId="2"/>
  </si>
  <si>
    <t>宮古島の北海上から北東進し、串木野市付</t>
    <rPh sb="0" eb="3">
      <t>ミヤコジマ</t>
    </rPh>
    <rPh sb="4" eb="6">
      <t>ホッカイ</t>
    </rPh>
    <rPh sb="6" eb="7">
      <t>ジョウ</t>
    </rPh>
    <rPh sb="9" eb="11">
      <t>ホクトウ</t>
    </rPh>
    <rPh sb="11" eb="12">
      <t>スス</t>
    </rPh>
    <rPh sb="14" eb="15">
      <t>クシ</t>
    </rPh>
    <rPh sb="15" eb="16">
      <t>キ</t>
    </rPh>
    <rPh sb="16" eb="17">
      <t>ノ</t>
    </rPh>
    <rPh sb="17" eb="18">
      <t>シ</t>
    </rPh>
    <rPh sb="18" eb="19">
      <t>フ</t>
    </rPh>
    <phoneticPr fontId="2"/>
  </si>
  <si>
    <t>年次 ・ 月</t>
    <rPh sb="0" eb="2">
      <t>ネンジ</t>
    </rPh>
    <rPh sb="5" eb="6">
      <t>ツキ</t>
    </rPh>
    <phoneticPr fontId="2"/>
  </si>
  <si>
    <t>ヘ北上。</t>
    <rPh sb="1" eb="3">
      <t>ホクジョウ</t>
    </rPh>
    <phoneticPr fontId="2"/>
  </si>
  <si>
    <t>って室戸岬の南海上へ。</t>
    <rPh sb="2" eb="4">
      <t>ムロト</t>
    </rPh>
    <rPh sb="4" eb="5">
      <t>ミサキ</t>
    </rPh>
    <rPh sb="6" eb="7">
      <t>ミナミ</t>
    </rPh>
    <rPh sb="7" eb="9">
      <t>カイジョウ</t>
    </rPh>
    <phoneticPr fontId="2"/>
  </si>
  <si>
    <t>進し黄海ヘ。</t>
    <rPh sb="0" eb="1">
      <t>スス</t>
    </rPh>
    <rPh sb="2" eb="4">
      <t>コウカイ</t>
    </rPh>
    <phoneticPr fontId="2"/>
  </si>
  <si>
    <t>北上して朝鮮半島に上陸した。</t>
    <rPh sb="0" eb="2">
      <t>ホクジョウ</t>
    </rPh>
    <rPh sb="4" eb="6">
      <t>チョウセン</t>
    </rPh>
    <rPh sb="6" eb="8">
      <t>ハントウ</t>
    </rPh>
    <rPh sb="9" eb="11">
      <t>ジョウリク</t>
    </rPh>
    <phoneticPr fontId="2"/>
  </si>
  <si>
    <t>豊後水道を北上し宇和島市付近に上陸。</t>
    <rPh sb="0" eb="2">
      <t>ブンゴ</t>
    </rPh>
    <rPh sb="2" eb="4">
      <t>スイドウ</t>
    </rPh>
    <rPh sb="5" eb="7">
      <t>ホクジョウ</t>
    </rPh>
    <rPh sb="8" eb="11">
      <t>ウワジマ</t>
    </rPh>
    <rPh sb="11" eb="12">
      <t>シ</t>
    </rPh>
    <rPh sb="12" eb="14">
      <t>フキン</t>
    </rPh>
    <rPh sb="15" eb="17">
      <t>ジョウリク</t>
    </rPh>
    <phoneticPr fontId="2"/>
  </si>
  <si>
    <t>厳原市付近を通過後、日本海へ。</t>
    <rPh sb="0" eb="2">
      <t>イヅハラ</t>
    </rPh>
    <rPh sb="2" eb="3">
      <t>シ</t>
    </rPh>
    <rPh sb="3" eb="5">
      <t>フキン</t>
    </rPh>
    <rPh sb="6" eb="8">
      <t>ツウカ</t>
    </rPh>
    <rPh sb="8" eb="9">
      <t>ゴ</t>
    </rPh>
    <rPh sb="10" eb="13">
      <t>ニホンカイ</t>
    </rPh>
    <phoneticPr fontId="2"/>
  </si>
  <si>
    <t>日向灘を北東進し室戸市付近に上陸。</t>
    <rPh sb="0" eb="1">
      <t>ヒ</t>
    </rPh>
    <rPh sb="1" eb="2">
      <t>ム</t>
    </rPh>
    <rPh sb="2" eb="3">
      <t>ナダ</t>
    </rPh>
    <rPh sb="4" eb="6">
      <t>ホクトウ</t>
    </rPh>
    <rPh sb="6" eb="7">
      <t>スス</t>
    </rPh>
    <rPh sb="8" eb="10">
      <t>ムロト</t>
    </rPh>
    <rPh sb="10" eb="11">
      <t>シ</t>
    </rPh>
    <rPh sb="11" eb="13">
      <t>フキン</t>
    </rPh>
    <rPh sb="14" eb="16">
      <t>ジョウリク</t>
    </rPh>
    <phoneticPr fontId="2"/>
  </si>
  <si>
    <t>室戸市付近に上陸。</t>
    <rPh sb="0" eb="2">
      <t>ムロト</t>
    </rPh>
    <rPh sb="2" eb="3">
      <t>シ</t>
    </rPh>
    <rPh sb="3" eb="5">
      <t>フキン</t>
    </rPh>
    <rPh sb="6" eb="8">
      <t>ジョウリク</t>
    </rPh>
    <phoneticPr fontId="2"/>
  </si>
  <si>
    <t>上陸。</t>
    <rPh sb="0" eb="2">
      <t>ジョウリク</t>
    </rPh>
    <phoneticPr fontId="2"/>
  </si>
  <si>
    <t>野市付近に上陸。</t>
    <rPh sb="0" eb="1">
      <t>ノ</t>
    </rPh>
    <rPh sb="1" eb="2">
      <t>シ</t>
    </rPh>
    <rPh sb="2" eb="4">
      <t>フキン</t>
    </rPh>
    <rPh sb="5" eb="7">
      <t>ジョウリク</t>
    </rPh>
    <phoneticPr fontId="2"/>
  </si>
  <si>
    <t>近に上陸。</t>
    <rPh sb="0" eb="1">
      <t>キン</t>
    </rPh>
    <rPh sb="2" eb="4">
      <t>ジョウリク</t>
    </rPh>
    <phoneticPr fontId="2"/>
  </si>
  <si>
    <t>土佐清水市付近に上陸。</t>
    <rPh sb="0" eb="4">
      <t>トサシミズ</t>
    </rPh>
    <rPh sb="4" eb="5">
      <t>シ</t>
    </rPh>
    <rPh sb="5" eb="7">
      <t>フキン</t>
    </rPh>
    <rPh sb="8" eb="10">
      <t>ジョウリク</t>
    </rPh>
    <phoneticPr fontId="2"/>
  </si>
  <si>
    <t>崎市付近に上陸。</t>
    <rPh sb="1" eb="2">
      <t>シ</t>
    </rPh>
    <rPh sb="2" eb="4">
      <t>フキン</t>
    </rPh>
    <rPh sb="5" eb="7">
      <t>ジョウリク</t>
    </rPh>
    <phoneticPr fontId="2"/>
  </si>
  <si>
    <t>屋久島の西海上を通過後、九州の西岸に</t>
    <rPh sb="0" eb="3">
      <t>ヤクシマ</t>
    </rPh>
    <rPh sb="4" eb="5">
      <t>ニシ</t>
    </rPh>
    <rPh sb="5" eb="7">
      <t>カイジョウ</t>
    </rPh>
    <rPh sb="8" eb="10">
      <t>ツウカ</t>
    </rPh>
    <rPh sb="10" eb="11">
      <t>ゴ</t>
    </rPh>
    <rPh sb="12" eb="14">
      <t>キュウシュウ</t>
    </rPh>
    <rPh sb="15" eb="16">
      <t>ニシ</t>
    </rPh>
    <rPh sb="16" eb="17">
      <t>ガン</t>
    </rPh>
    <phoneticPr fontId="2"/>
  </si>
  <si>
    <t>沿って北上し、諫早付近に上陸後、日本海</t>
    <rPh sb="3" eb="4">
      <t>ホク</t>
    </rPh>
    <rPh sb="4" eb="5">
      <t>ジョウ</t>
    </rPh>
    <rPh sb="7" eb="9">
      <t>イサハヤ</t>
    </rPh>
    <rPh sb="9" eb="11">
      <t>フキン</t>
    </rPh>
    <rPh sb="12" eb="14">
      <t>ジョウリク</t>
    </rPh>
    <rPh sb="14" eb="15">
      <t>ゴ</t>
    </rPh>
    <rPh sb="16" eb="19">
      <t>ニホンカイ</t>
    </rPh>
    <phoneticPr fontId="2"/>
  </si>
  <si>
    <t>（観測地点：大分市）</t>
    <rPh sb="1" eb="3">
      <t>カンソク</t>
    </rPh>
    <rPh sb="3" eb="5">
      <t>チテン</t>
    </rPh>
    <rPh sb="6" eb="9">
      <t>オオイタシ</t>
    </rPh>
    <phoneticPr fontId="2"/>
  </si>
  <si>
    <t>東シナ海を北上し、佐世保市付近に上陸後、</t>
    <rPh sb="0" eb="1">
      <t>ヒガシ</t>
    </rPh>
    <rPh sb="3" eb="4">
      <t>カイ</t>
    </rPh>
    <rPh sb="5" eb="7">
      <t>ホクジョウ</t>
    </rPh>
    <rPh sb="9" eb="12">
      <t>サセボ</t>
    </rPh>
    <rPh sb="12" eb="13">
      <t>シ</t>
    </rPh>
    <rPh sb="13" eb="15">
      <t>フキン</t>
    </rPh>
    <rPh sb="16" eb="18">
      <t>ジョウリク</t>
    </rPh>
    <rPh sb="18" eb="19">
      <t>ゴ</t>
    </rPh>
    <phoneticPr fontId="2"/>
  </si>
  <si>
    <t>佐賀県、福岡県を通過した。</t>
    <rPh sb="0" eb="3">
      <t>サガケン</t>
    </rPh>
    <rPh sb="4" eb="7">
      <t>フクオカケン</t>
    </rPh>
    <rPh sb="8" eb="10">
      <t>ツウカ</t>
    </rPh>
    <phoneticPr fontId="2"/>
  </si>
  <si>
    <t>福岡県を通過した。</t>
    <rPh sb="0" eb="3">
      <t>フクオカケン</t>
    </rPh>
    <rPh sb="4" eb="6">
      <t>ツウカ</t>
    </rPh>
    <phoneticPr fontId="2"/>
  </si>
  <si>
    <t>宮崎市付近に上陸、熊本市付近で停滞後、</t>
    <rPh sb="0" eb="3">
      <t>ミヤザキシ</t>
    </rPh>
    <rPh sb="3" eb="5">
      <t>フキン</t>
    </rPh>
    <rPh sb="6" eb="8">
      <t>ジョウリク</t>
    </rPh>
    <rPh sb="9" eb="12">
      <t>クマモトシ</t>
    </rPh>
    <rPh sb="12" eb="14">
      <t>フキン</t>
    </rPh>
    <rPh sb="15" eb="17">
      <t>テイタイ</t>
    </rPh>
    <rPh sb="17" eb="18">
      <t>ゴ</t>
    </rPh>
    <phoneticPr fontId="2"/>
  </si>
  <si>
    <t>海面気圧(hPa)</t>
    <rPh sb="0" eb="2">
      <t>カイメン</t>
    </rPh>
    <phoneticPr fontId="2"/>
  </si>
  <si>
    <t>相対湿度(%)</t>
    <rPh sb="0" eb="2">
      <t>ソウタイ</t>
    </rPh>
    <phoneticPr fontId="2"/>
  </si>
  <si>
    <t>（観測地点：大分市）</t>
    <rPh sb="1" eb="3">
      <t>カンソク</t>
    </rPh>
    <phoneticPr fontId="2"/>
  </si>
  <si>
    <t>初</t>
  </si>
  <si>
    <t>終</t>
  </si>
  <si>
    <t>南大東島の東海上を通って四国の南海上</t>
    <rPh sb="0" eb="1">
      <t>ミナミダイ</t>
    </rPh>
    <rPh sb="1" eb="2">
      <t>ダイ</t>
    </rPh>
    <rPh sb="2" eb="4">
      <t>トウジマ</t>
    </rPh>
    <rPh sb="5" eb="7">
      <t>トウカイ</t>
    </rPh>
    <rPh sb="7" eb="8">
      <t>ジョウ</t>
    </rPh>
    <rPh sb="9" eb="10">
      <t>トオ</t>
    </rPh>
    <rPh sb="12" eb="14">
      <t>シコク</t>
    </rPh>
    <rPh sb="15" eb="16">
      <t>ミナミ</t>
    </rPh>
    <rPh sb="16" eb="18">
      <t>カイジョウ</t>
    </rPh>
    <phoneticPr fontId="2"/>
  </si>
  <si>
    <t>種子島の東海上を通過後、日向灘</t>
    <rPh sb="0" eb="3">
      <t>タネガシマ</t>
    </rPh>
    <rPh sb="10" eb="11">
      <t>ゴ</t>
    </rPh>
    <rPh sb="12" eb="13">
      <t>ヒ</t>
    </rPh>
    <rPh sb="13" eb="14">
      <t>ム</t>
    </rPh>
    <rPh sb="14" eb="15">
      <t>ナダ</t>
    </rPh>
    <phoneticPr fontId="2"/>
  </si>
  <si>
    <t>東シナ海を北上し、福江市の西海上、</t>
    <rPh sb="0" eb="1">
      <t>ヒガシ</t>
    </rPh>
    <rPh sb="3" eb="4">
      <t>カイ</t>
    </rPh>
    <rPh sb="5" eb="7">
      <t>ホクジョウ</t>
    </rPh>
    <rPh sb="9" eb="11">
      <t>フクエ</t>
    </rPh>
    <rPh sb="11" eb="12">
      <t>シ</t>
    </rPh>
    <rPh sb="13" eb="14">
      <t>ニシ</t>
    </rPh>
    <rPh sb="14" eb="16">
      <t>カイジョウ</t>
    </rPh>
    <phoneticPr fontId="2"/>
  </si>
  <si>
    <t>名瀬市付近、種子島の東海上を通過後</t>
    <rPh sb="0" eb="3">
      <t>ナゼシ</t>
    </rPh>
    <rPh sb="3" eb="5">
      <t>フキン</t>
    </rPh>
    <rPh sb="6" eb="9">
      <t>タネガシマ</t>
    </rPh>
    <rPh sb="10" eb="11">
      <t>ヒガシ</t>
    </rPh>
    <rPh sb="11" eb="13">
      <t>カイジョウ</t>
    </rPh>
    <rPh sb="14" eb="16">
      <t>ツウカ</t>
    </rPh>
    <rPh sb="16" eb="17">
      <t>ゴ</t>
    </rPh>
    <phoneticPr fontId="2"/>
  </si>
  <si>
    <t>大隈半島に上陸した後、日向灘へ抜け、</t>
    <rPh sb="0" eb="2">
      <t>オオスミ</t>
    </rPh>
    <rPh sb="2" eb="4">
      <t>ハントウ</t>
    </rPh>
    <rPh sb="5" eb="7">
      <t>ジョウリク</t>
    </rPh>
    <rPh sb="9" eb="10">
      <t>ノチ</t>
    </rPh>
    <rPh sb="11" eb="14">
      <t>ヒュウガナダ</t>
    </rPh>
    <rPh sb="15" eb="16">
      <t>ヌ</t>
    </rPh>
    <phoneticPr fontId="2"/>
  </si>
  <si>
    <t>四国沖から東海道沖に進んだ。</t>
    <rPh sb="0" eb="2">
      <t>シコク</t>
    </rPh>
    <rPh sb="2" eb="3">
      <t>オキ</t>
    </rPh>
    <rPh sb="5" eb="8">
      <t>トウカイドウ</t>
    </rPh>
    <rPh sb="8" eb="9">
      <t>オキ</t>
    </rPh>
    <rPh sb="10" eb="11">
      <t>スス</t>
    </rPh>
    <phoneticPr fontId="2"/>
  </si>
  <si>
    <t>宮崎県日向市付近に上陸した後、大分県を</t>
    <rPh sb="0" eb="2">
      <t>ミヤザキ</t>
    </rPh>
    <rPh sb="2" eb="3">
      <t>ケン</t>
    </rPh>
    <rPh sb="3" eb="6">
      <t>ヒュウガシ</t>
    </rPh>
    <rPh sb="6" eb="8">
      <t>フキン</t>
    </rPh>
    <rPh sb="9" eb="11">
      <t>ジョウリク</t>
    </rPh>
    <rPh sb="13" eb="14">
      <t>ノチ</t>
    </rPh>
    <rPh sb="15" eb="18">
      <t>オオイタケン</t>
    </rPh>
    <phoneticPr fontId="2"/>
  </si>
  <si>
    <t>縦断して、周防灘に抜けた。</t>
    <rPh sb="0" eb="2">
      <t>ジュウダン</t>
    </rPh>
    <rPh sb="5" eb="7">
      <t>スオウ</t>
    </rPh>
    <rPh sb="7" eb="8">
      <t>ナダ</t>
    </rPh>
    <rPh sb="9" eb="10">
      <t>ヌ</t>
    </rPh>
    <phoneticPr fontId="2"/>
  </si>
  <si>
    <t>10.</t>
  </si>
  <si>
    <t>11.</t>
  </si>
  <si>
    <t>12.</t>
  </si>
  <si>
    <t>13.</t>
  </si>
  <si>
    <t>屋久島の西海上、種子島付近を通過後、</t>
    <rPh sb="0" eb="3">
      <t>ヤクシマ</t>
    </rPh>
    <rPh sb="4" eb="5">
      <t>ニシ</t>
    </rPh>
    <rPh sb="5" eb="7">
      <t>カイジョウ</t>
    </rPh>
    <rPh sb="8" eb="11">
      <t>タネガシマ</t>
    </rPh>
    <rPh sb="11" eb="13">
      <t>フキン</t>
    </rPh>
    <rPh sb="14" eb="16">
      <t>ツウカ</t>
    </rPh>
    <rPh sb="16" eb="17">
      <t>ゴ</t>
    </rPh>
    <phoneticPr fontId="2"/>
  </si>
  <si>
    <t>四国沖から日本の東海上へ抜けた。</t>
    <rPh sb="0" eb="2">
      <t>シコク</t>
    </rPh>
    <rPh sb="2" eb="3">
      <t>オキ</t>
    </rPh>
    <rPh sb="5" eb="7">
      <t>ニホン</t>
    </rPh>
    <rPh sb="8" eb="11">
      <t>ヒガシカイジョウ</t>
    </rPh>
    <rPh sb="12" eb="13">
      <t>ヌ</t>
    </rPh>
    <phoneticPr fontId="2"/>
  </si>
  <si>
    <t>名　　　称</t>
  </si>
  <si>
    <t>年次　・</t>
    <rPh sb="1" eb="2">
      <t>ジ</t>
    </rPh>
    <phoneticPr fontId="2"/>
  </si>
  <si>
    <t>種子島の南海上を北北東に進み、愛知県</t>
    <rPh sb="0" eb="3">
      <t>タネガシマ</t>
    </rPh>
    <rPh sb="4" eb="7">
      <t>ミナミカイジョウ</t>
    </rPh>
    <rPh sb="8" eb="11">
      <t>ホクホクトウ</t>
    </rPh>
    <rPh sb="12" eb="13">
      <t>スス</t>
    </rPh>
    <rPh sb="15" eb="18">
      <t>アイチケン</t>
    </rPh>
    <phoneticPr fontId="2"/>
  </si>
  <si>
    <t>知多半島付近に上陸。</t>
    <rPh sb="4" eb="6">
      <t>フキン</t>
    </rPh>
    <rPh sb="7" eb="9">
      <t>ジョウリク</t>
    </rPh>
    <phoneticPr fontId="2"/>
  </si>
  <si>
    <t>東シナ海を北上、朝鮮半島南岸を通過し日本</t>
    <rPh sb="0" eb="4">
      <t>ヒガシシナカイ</t>
    </rPh>
    <rPh sb="5" eb="7">
      <t>ホクジョウ</t>
    </rPh>
    <rPh sb="8" eb="10">
      <t>チョウセン</t>
    </rPh>
    <rPh sb="10" eb="12">
      <t>ハントウ</t>
    </rPh>
    <rPh sb="12" eb="14">
      <t>ナンガン</t>
    </rPh>
    <rPh sb="15" eb="17">
      <t>ツウカ</t>
    </rPh>
    <rPh sb="18" eb="20">
      <t>ニホン</t>
    </rPh>
    <phoneticPr fontId="2"/>
  </si>
  <si>
    <t>海を北東進、秋田県秋田市付近に上陸。</t>
    <rPh sb="0" eb="1">
      <t>ウミ</t>
    </rPh>
    <rPh sb="2" eb="4">
      <t>ホクトウ</t>
    </rPh>
    <rPh sb="4" eb="5">
      <t>スス</t>
    </rPh>
    <rPh sb="6" eb="9">
      <t>アキタケン</t>
    </rPh>
    <rPh sb="9" eb="12">
      <t>アキタシ</t>
    </rPh>
    <rPh sb="12" eb="14">
      <t>フキン</t>
    </rPh>
    <rPh sb="15" eb="17">
      <t>ジョウリク</t>
    </rPh>
    <phoneticPr fontId="2"/>
  </si>
  <si>
    <t>東シナ海を北上、対馬海峡を通過し山陰沖を</t>
    <rPh sb="0" eb="4">
      <t>ヒガシシナカイ</t>
    </rPh>
    <rPh sb="5" eb="7">
      <t>ホクジョウ</t>
    </rPh>
    <rPh sb="8" eb="10">
      <t>ツシマ</t>
    </rPh>
    <rPh sb="10" eb="12">
      <t>カイキョウ</t>
    </rPh>
    <rPh sb="13" eb="15">
      <t>ツウカ</t>
    </rPh>
    <rPh sb="16" eb="18">
      <t>サンイン</t>
    </rPh>
    <rPh sb="18" eb="19">
      <t>オキ</t>
    </rPh>
    <phoneticPr fontId="2"/>
  </si>
  <si>
    <t>進み、福井県敦賀市付近に上陸。</t>
    <rPh sb="0" eb="1">
      <t>スス</t>
    </rPh>
    <rPh sb="3" eb="6">
      <t>フクイケン</t>
    </rPh>
    <rPh sb="6" eb="9">
      <t>ツルガシ</t>
    </rPh>
    <rPh sb="9" eb="11">
      <t>フキン</t>
    </rPh>
    <rPh sb="12" eb="14">
      <t>ジョウリク</t>
    </rPh>
    <phoneticPr fontId="2"/>
  </si>
  <si>
    <t>-</t>
  </si>
  <si>
    <t>南大東島の東海上を北上、四国沖で向きを東に</t>
    <rPh sb="0" eb="3">
      <t>ミナミダイトウ</t>
    </rPh>
    <rPh sb="3" eb="4">
      <t>ジマ</t>
    </rPh>
    <rPh sb="5" eb="8">
      <t>ヒガシカイジョウ</t>
    </rPh>
    <rPh sb="9" eb="11">
      <t>ホクジョウ</t>
    </rPh>
    <rPh sb="12" eb="14">
      <t>シコク</t>
    </rPh>
    <rPh sb="14" eb="15">
      <t>オキ</t>
    </rPh>
    <rPh sb="16" eb="17">
      <t>ム</t>
    </rPh>
    <rPh sb="19" eb="20">
      <t>ヒガシ</t>
    </rPh>
    <phoneticPr fontId="2"/>
  </si>
  <si>
    <t>変え徳島県南部に上陸後潮岬付近を通過。</t>
    <rPh sb="0" eb="1">
      <t>カ</t>
    </rPh>
    <rPh sb="2" eb="5">
      <t>トクシマケン</t>
    </rPh>
    <rPh sb="5" eb="7">
      <t>ナンブ</t>
    </rPh>
    <rPh sb="8" eb="10">
      <t>ジョウリク</t>
    </rPh>
    <rPh sb="10" eb="11">
      <t>ゴ</t>
    </rPh>
    <rPh sb="11" eb="13">
      <t>シオノミサキ</t>
    </rPh>
    <rPh sb="13" eb="15">
      <t>フキン</t>
    </rPh>
    <rPh sb="16" eb="18">
      <t>ツウカ</t>
    </rPh>
    <phoneticPr fontId="2"/>
  </si>
  <si>
    <t>日本の南海上を北上、高知県東部に上陸後</t>
    <rPh sb="0" eb="2">
      <t>ニホン</t>
    </rPh>
    <rPh sb="3" eb="6">
      <t>ミナミカイジョウ</t>
    </rPh>
    <rPh sb="7" eb="9">
      <t>ホクジョウ</t>
    </rPh>
    <rPh sb="10" eb="13">
      <t>コウチケン</t>
    </rPh>
    <rPh sb="13" eb="15">
      <t>トウブ</t>
    </rPh>
    <rPh sb="16" eb="18">
      <t>ジョウリク</t>
    </rPh>
    <rPh sb="18" eb="19">
      <t>ゴ</t>
    </rPh>
    <phoneticPr fontId="2"/>
  </si>
  <si>
    <t>四国・中国地方を縦断し、日本海に進んだ。</t>
    <rPh sb="0" eb="2">
      <t>シコク</t>
    </rPh>
    <rPh sb="3" eb="5">
      <t>チュウゴク</t>
    </rPh>
    <rPh sb="5" eb="7">
      <t>チホウ</t>
    </rPh>
    <rPh sb="8" eb="10">
      <t>ジュウダン</t>
    </rPh>
    <rPh sb="12" eb="14">
      <t>ニホン</t>
    </rPh>
    <rPh sb="14" eb="15">
      <t>カイ</t>
    </rPh>
    <rPh sb="16" eb="17">
      <t>スス</t>
    </rPh>
    <phoneticPr fontId="2"/>
  </si>
  <si>
    <t>種子島の南東海上から北東へ進路を変え、四</t>
    <rPh sb="0" eb="3">
      <t>タネガシマ</t>
    </rPh>
    <rPh sb="4" eb="6">
      <t>ナントウ</t>
    </rPh>
    <rPh sb="6" eb="8">
      <t>カイジョウ</t>
    </rPh>
    <rPh sb="10" eb="12">
      <t>ホクトウ</t>
    </rPh>
    <rPh sb="13" eb="15">
      <t>シンロ</t>
    </rPh>
    <rPh sb="16" eb="17">
      <t>カ</t>
    </rPh>
    <rPh sb="19" eb="20">
      <t>シ</t>
    </rPh>
    <phoneticPr fontId="2"/>
  </si>
  <si>
    <t>国の南海上を通過後、浜松市付近に上陸。</t>
    <rPh sb="0" eb="1">
      <t>クニ</t>
    </rPh>
    <rPh sb="2" eb="5">
      <t>ミナミカイジョウ</t>
    </rPh>
    <rPh sb="6" eb="8">
      <t>ツウカ</t>
    </rPh>
    <rPh sb="8" eb="9">
      <t>ゴ</t>
    </rPh>
    <rPh sb="10" eb="13">
      <t>ハママツシ</t>
    </rPh>
    <rPh sb="13" eb="15">
      <t>フキン</t>
    </rPh>
    <rPh sb="16" eb="18">
      <t>ジョウリク</t>
    </rPh>
    <phoneticPr fontId="2"/>
  </si>
  <si>
    <t>別府土木事務所</t>
  </si>
  <si>
    <t>資料 …</t>
    <phoneticPr fontId="11"/>
  </si>
  <si>
    <t>道路河川課</t>
    <phoneticPr fontId="2"/>
  </si>
  <si>
    <t>小挟間川</t>
    <rPh sb="0" eb="1">
      <t>ショウ</t>
    </rPh>
    <rPh sb="1" eb="3">
      <t>ハサマ</t>
    </rPh>
    <phoneticPr fontId="11"/>
  </si>
  <si>
    <t>南西諸島の西海上を北東進し、鹿児島県指宿市付近に上陸し宮崎市付近を通過。</t>
    <rPh sb="0" eb="2">
      <t>ナンセイ</t>
    </rPh>
    <rPh sb="2" eb="4">
      <t>ショトウ</t>
    </rPh>
    <rPh sb="5" eb="6">
      <t>ニシ</t>
    </rPh>
    <rPh sb="6" eb="8">
      <t>カイジョウ</t>
    </rPh>
    <rPh sb="9" eb="11">
      <t>ホクトウ</t>
    </rPh>
    <rPh sb="11" eb="12">
      <t>シン</t>
    </rPh>
    <rPh sb="14" eb="18">
      <t>カゴシマケン</t>
    </rPh>
    <rPh sb="18" eb="21">
      <t>イブスキシ</t>
    </rPh>
    <rPh sb="21" eb="23">
      <t>フキン</t>
    </rPh>
    <rPh sb="24" eb="26">
      <t>ジョウリク</t>
    </rPh>
    <rPh sb="27" eb="30">
      <t>ミヤザキシ</t>
    </rPh>
    <rPh sb="30" eb="32">
      <t>フキン</t>
    </rPh>
    <rPh sb="33" eb="35">
      <t>ツウカ</t>
    </rPh>
    <phoneticPr fontId="2"/>
  </si>
  <si>
    <t>日本の南を北北西進しその後進路を北北東に変え、愛知県豊橋市付近に上陸。</t>
    <rPh sb="0" eb="2">
      <t>ニホン</t>
    </rPh>
    <rPh sb="3" eb="4">
      <t>ミナミ</t>
    </rPh>
    <rPh sb="5" eb="8">
      <t>ホクホクセイ</t>
    </rPh>
    <rPh sb="8" eb="9">
      <t>シン</t>
    </rPh>
    <rPh sb="12" eb="13">
      <t>ゴ</t>
    </rPh>
    <rPh sb="13" eb="15">
      <t>シンロ</t>
    </rPh>
    <rPh sb="16" eb="19">
      <t>ホクホクトウ</t>
    </rPh>
    <rPh sb="20" eb="21">
      <t>カ</t>
    </rPh>
    <rPh sb="23" eb="26">
      <t>アイチケン</t>
    </rPh>
    <rPh sb="26" eb="29">
      <t>トヨハシシ</t>
    </rPh>
    <rPh sb="29" eb="31">
      <t>フキン</t>
    </rPh>
    <rPh sb="32" eb="34">
      <t>ジョウリク</t>
    </rPh>
    <phoneticPr fontId="2"/>
  </si>
  <si>
    <t>沖縄県大東島地方に接近し、日本の南を北東進し、八丈島の南海上を抜けた。</t>
    <rPh sb="0" eb="3">
      <t>オキナワケン</t>
    </rPh>
    <rPh sb="3" eb="5">
      <t>ダイトウ</t>
    </rPh>
    <rPh sb="5" eb="6">
      <t>シマ</t>
    </rPh>
    <rPh sb="6" eb="8">
      <t>チホウ</t>
    </rPh>
    <rPh sb="9" eb="11">
      <t>セッキン</t>
    </rPh>
    <rPh sb="13" eb="15">
      <t>ニホン</t>
    </rPh>
    <rPh sb="16" eb="17">
      <t>ミナミ</t>
    </rPh>
    <rPh sb="18" eb="20">
      <t>ホクトウ</t>
    </rPh>
    <rPh sb="20" eb="21">
      <t>シン</t>
    </rPh>
    <rPh sb="23" eb="26">
      <t>ハチジョウジマ</t>
    </rPh>
    <rPh sb="27" eb="30">
      <t>ミナミカイジョウ</t>
    </rPh>
    <rPh sb="31" eb="32">
      <t>ヌ</t>
    </rPh>
    <phoneticPr fontId="2"/>
  </si>
  <si>
    <t>東シナ海を北上した後、鹿児島県阿久根市付近に上陸し、日向灘に抜け東進した。</t>
    <rPh sb="0" eb="4">
      <t>ヒガシシナカイ</t>
    </rPh>
    <rPh sb="5" eb="7">
      <t>ホクジョウ</t>
    </rPh>
    <rPh sb="9" eb="10">
      <t>ノチ</t>
    </rPh>
    <rPh sb="11" eb="15">
      <t>カゴシマケン</t>
    </rPh>
    <rPh sb="15" eb="19">
      <t>アクネシ</t>
    </rPh>
    <rPh sb="19" eb="21">
      <t>フキン</t>
    </rPh>
    <rPh sb="22" eb="24">
      <t>ジョウリク</t>
    </rPh>
    <rPh sb="26" eb="29">
      <t>ヒュウガナダ</t>
    </rPh>
    <rPh sb="30" eb="31">
      <t>ヌ</t>
    </rPh>
    <rPh sb="32" eb="34">
      <t>トウシン</t>
    </rPh>
    <phoneticPr fontId="2"/>
  </si>
  <si>
    <t>南大東島の東海上を北上し、高知県安芸市付近に上陸後、四国地方を縦断した。</t>
    <rPh sb="0" eb="1">
      <t>ミナミ</t>
    </rPh>
    <rPh sb="1" eb="3">
      <t>ダイトウ</t>
    </rPh>
    <rPh sb="3" eb="4">
      <t>ジマ</t>
    </rPh>
    <rPh sb="5" eb="6">
      <t>トウ</t>
    </rPh>
    <rPh sb="6" eb="8">
      <t>カイジョウ</t>
    </rPh>
    <rPh sb="9" eb="11">
      <t>ホクジョウ</t>
    </rPh>
    <rPh sb="13" eb="16">
      <t>コウチケン</t>
    </rPh>
    <rPh sb="16" eb="19">
      <t>アキシ</t>
    </rPh>
    <rPh sb="19" eb="21">
      <t>フキン</t>
    </rPh>
    <rPh sb="22" eb="24">
      <t>ジョウリク</t>
    </rPh>
    <rPh sb="24" eb="25">
      <t>ゴ</t>
    </rPh>
    <rPh sb="26" eb="28">
      <t>シコク</t>
    </rPh>
    <rPh sb="28" eb="30">
      <t>チホウ</t>
    </rPh>
    <rPh sb="31" eb="33">
      <t>ジュウダン</t>
    </rPh>
    <phoneticPr fontId="2"/>
  </si>
  <si>
    <t>沖縄本島付近を通過後、鹿児島県枕崎市付近及び高知県宿毛市に上陸した。</t>
    <rPh sb="11" eb="15">
      <t>カゴシマケン</t>
    </rPh>
    <rPh sb="15" eb="17">
      <t>マクラザキ</t>
    </rPh>
    <rPh sb="17" eb="18">
      <t>シ</t>
    </rPh>
    <rPh sb="18" eb="20">
      <t>フキン</t>
    </rPh>
    <rPh sb="20" eb="21">
      <t>オヨ</t>
    </rPh>
    <rPh sb="22" eb="25">
      <t>コウチケン</t>
    </rPh>
    <rPh sb="25" eb="28">
      <t>スクモシ</t>
    </rPh>
    <phoneticPr fontId="2"/>
  </si>
  <si>
    <t>平成</t>
    <rPh sb="0" eb="2">
      <t>ヘイセイ</t>
    </rPh>
    <phoneticPr fontId="2"/>
  </si>
  <si>
    <t>２７</t>
  </si>
  <si>
    <t>－</t>
  </si>
  <si>
    <t/>
  </si>
  <si>
    <t>ＥＳＥ</t>
  </si>
  <si>
    <t>ＮＥ</t>
  </si>
  <si>
    <t>ＮＮＷ</t>
  </si>
  <si>
    <t>由布岳</t>
    <rPh sb="0" eb="3">
      <t>ユフダケ</t>
    </rPh>
    <phoneticPr fontId="2"/>
  </si>
  <si>
    <t>鶴見岳</t>
    <rPh sb="0" eb="2">
      <t>ツルミ</t>
    </rPh>
    <rPh sb="2" eb="3">
      <t>ガク</t>
    </rPh>
    <phoneticPr fontId="2"/>
  </si>
  <si>
    <t>大平山</t>
    <rPh sb="0" eb="3">
      <t>オオヒラヤマ</t>
    </rPh>
    <phoneticPr fontId="2"/>
  </si>
  <si>
    <t>小鹿山</t>
    <rPh sb="0" eb="2">
      <t>コジカ</t>
    </rPh>
    <rPh sb="2" eb="3">
      <t>ヤマ</t>
    </rPh>
    <phoneticPr fontId="2"/>
  </si>
  <si>
    <t>雨乞岳</t>
    <rPh sb="0" eb="2">
      <t>アマゴ</t>
    </rPh>
    <rPh sb="2" eb="3">
      <t>ガク</t>
    </rPh>
    <phoneticPr fontId="2"/>
  </si>
  <si>
    <t>位置</t>
    <rPh sb="0" eb="2">
      <t>イチ</t>
    </rPh>
    <phoneticPr fontId="2"/>
  </si>
  <si>
    <t>標高</t>
    <rPh sb="0" eb="2">
      <t>ヒョウコウ</t>
    </rPh>
    <phoneticPr fontId="2"/>
  </si>
  <si>
    <t>別府市大字</t>
    <rPh sb="0" eb="3">
      <t>ベップシ</t>
    </rPh>
    <rPh sb="3" eb="5">
      <t>オオアザ</t>
    </rPh>
    <phoneticPr fontId="2"/>
  </si>
  <si>
    <t>〃</t>
    <phoneticPr fontId="2"/>
  </si>
  <si>
    <t>東山</t>
    <rPh sb="0" eb="2">
      <t>ヒガシヤマ</t>
    </rPh>
    <phoneticPr fontId="2"/>
  </si>
  <si>
    <t>南立石</t>
    <rPh sb="0" eb="1">
      <t>ミナミ</t>
    </rPh>
    <rPh sb="1" eb="3">
      <t>タテイシ</t>
    </rPh>
    <phoneticPr fontId="2"/>
  </si>
  <si>
    <t>鶴見</t>
    <rPh sb="0" eb="2">
      <t>ツルミ</t>
    </rPh>
    <phoneticPr fontId="2"/>
  </si>
  <si>
    <t>別府</t>
    <rPh sb="0" eb="2">
      <t>ベップ</t>
    </rPh>
    <phoneticPr fontId="2"/>
  </si>
  <si>
    <t>２８</t>
  </si>
  <si>
    <t>２７．３．２５</t>
  </si>
  <si>
    <t>台風番号</t>
    <rPh sb="2" eb="4">
      <t>バンゴウ</t>
    </rPh>
    <phoneticPr fontId="2"/>
  </si>
  <si>
    <t>台風番号</t>
    <rPh sb="0" eb="2">
      <t>タイフウ</t>
    </rPh>
    <rPh sb="2" eb="4">
      <t>バンゴウ</t>
    </rPh>
    <phoneticPr fontId="2"/>
  </si>
  <si>
    <t>1616</t>
  </si>
  <si>
    <t>東シナ海を東北東進し、20日00時過ぎ大隅
半島に上陸後、日向灘に抜け室戸岬付近を通過した。</t>
    <rPh sb="0" eb="1">
      <t>ヒガシ</t>
    </rPh>
    <rPh sb="3" eb="4">
      <t>カイ</t>
    </rPh>
    <rPh sb="5" eb="8">
      <t>トウホクトウ</t>
    </rPh>
    <rPh sb="8" eb="9">
      <t>シン</t>
    </rPh>
    <rPh sb="13" eb="14">
      <t>ヒ</t>
    </rPh>
    <rPh sb="16" eb="17">
      <t>ジ</t>
    </rPh>
    <rPh sb="17" eb="18">
      <t>ス</t>
    </rPh>
    <rPh sb="19" eb="21">
      <t>オオスミ</t>
    </rPh>
    <rPh sb="22" eb="24">
      <t>ハントウ</t>
    </rPh>
    <rPh sb="25" eb="27">
      <t>ジョウリク</t>
    </rPh>
    <rPh sb="27" eb="28">
      <t>ゴ</t>
    </rPh>
    <rPh sb="29" eb="32">
      <t>ヒュウガナダ</t>
    </rPh>
    <rPh sb="33" eb="34">
      <t>ヌ</t>
    </rPh>
    <rPh sb="35" eb="38">
      <t>ムロトミサキ</t>
    </rPh>
    <rPh sb="38" eb="40">
      <t>フキン</t>
    </rPh>
    <rPh sb="41" eb="43">
      <t>ツウカ</t>
    </rPh>
    <phoneticPr fontId="3"/>
  </si>
  <si>
    <t>東シナ海を北上し、5日対馬海峡を通過し日本海へ抜ける。</t>
  </si>
  <si>
    <t>別府市大字浜脇字銭瓶</t>
  </si>
  <si>
    <t>別府市大字内成字アライ</t>
  </si>
  <si>
    <t>別府市大字東山字クラキ</t>
  </si>
  <si>
    <t>別府市大字南畑字谷尻</t>
  </si>
  <si>
    <t>７．　気　象　の　概　況</t>
    <phoneticPr fontId="2"/>
  </si>
  <si>
    <t>気　温  (℃)</t>
    <phoneticPr fontId="2"/>
  </si>
  <si>
    <t>風  速 (m/s)</t>
    <phoneticPr fontId="2"/>
  </si>
  <si>
    <t>最 高</t>
    <phoneticPr fontId="2"/>
  </si>
  <si>
    <t>最 低</t>
    <phoneticPr fontId="2"/>
  </si>
  <si>
    <t>平 均</t>
    <phoneticPr fontId="2"/>
  </si>
  <si>
    <t>最 大</t>
    <phoneticPr fontId="2"/>
  </si>
  <si>
    <t>日照率(%)</t>
    <phoneticPr fontId="2"/>
  </si>
  <si>
    <t>９． 日　別　降　水　量</t>
    <phoneticPr fontId="2"/>
  </si>
  <si>
    <t>(単位 ： mm）</t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</si>
  <si>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</si>
  <si>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</si>
  <si>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</si>
  <si>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</si>
  <si>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</si>
  <si>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</si>
  <si>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</si>
  <si>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</si>
  <si>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</si>
  <si>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１０月</t>
    <phoneticPr fontId="2"/>
  </si>
  <si>
    <t>１１月</t>
    <phoneticPr fontId="2"/>
  </si>
  <si>
    <t>１２月</t>
    <phoneticPr fontId="2"/>
  </si>
  <si>
    <t>資料 … 大分地方気象台</t>
    <phoneticPr fontId="2"/>
  </si>
  <si>
    <t>東経131゜29' 28"</t>
    <phoneticPr fontId="2"/>
  </si>
  <si>
    <t>北緯 33゜17' 04"</t>
    <phoneticPr fontId="2"/>
  </si>
  <si>
    <t>１２５．３４</t>
    <phoneticPr fontId="2"/>
  </si>
  <si>
    <t>３．　　市　域　の　変　せ　ん</t>
    <phoneticPr fontId="15"/>
  </si>
  <si>
    <t>Ｍ5.6.2</t>
    <phoneticPr fontId="15"/>
  </si>
  <si>
    <t>　Ｍ8.3</t>
    <phoneticPr fontId="15"/>
  </si>
  <si>
    <t>　Ｍ22.4.1</t>
    <phoneticPr fontId="15"/>
  </si>
  <si>
    <t>大区小区制</t>
    <rPh sb="0" eb="1">
      <t>ダイ</t>
    </rPh>
    <rPh sb="1" eb="2">
      <t>ク</t>
    </rPh>
    <rPh sb="2" eb="4">
      <t>ショウク</t>
    </rPh>
    <rPh sb="4" eb="5">
      <t>セイ</t>
    </rPh>
    <phoneticPr fontId="15"/>
  </si>
  <si>
    <t>大区小区制改編</t>
    <rPh sb="0" eb="1">
      <t>ダイ</t>
    </rPh>
    <rPh sb="1" eb="2">
      <t>ク</t>
    </rPh>
    <rPh sb="2" eb="4">
      <t>ショウク</t>
    </rPh>
    <rPh sb="4" eb="5">
      <t>セイ</t>
    </rPh>
    <rPh sb="5" eb="7">
      <t>カイヘン</t>
    </rPh>
    <phoneticPr fontId="15"/>
  </si>
  <si>
    <t>市制・町村制実施(21.4.1公布）</t>
    <rPh sb="0" eb="2">
      <t>シセイ</t>
    </rPh>
    <rPh sb="3" eb="5">
      <t>チョウソン</t>
    </rPh>
    <rPh sb="5" eb="6">
      <t>セイ</t>
    </rPh>
    <rPh sb="6" eb="8">
      <t>ジッシ</t>
    </rPh>
    <rPh sb="15" eb="17">
      <t>コウフ</t>
    </rPh>
    <phoneticPr fontId="15"/>
  </si>
  <si>
    <t>南畑村</t>
    <rPh sb="0" eb="1">
      <t>ミナミ</t>
    </rPh>
    <rPh sb="1" eb="2">
      <t>ハタケ</t>
    </rPh>
    <rPh sb="2" eb="3">
      <t>ムラ</t>
    </rPh>
    <phoneticPr fontId="15"/>
  </si>
  <si>
    <t>南端村</t>
    <rPh sb="0" eb="2">
      <t>ナンタン</t>
    </rPh>
    <rPh sb="2" eb="3">
      <t>ムラ</t>
    </rPh>
    <phoneticPr fontId="15"/>
  </si>
  <si>
    <t>一　部</t>
    <rPh sb="0" eb="1">
      <t>イッ</t>
    </rPh>
    <rPh sb="2" eb="3">
      <t>ブ</t>
    </rPh>
    <phoneticPr fontId="15"/>
  </si>
  <si>
    <t>天間村</t>
    <rPh sb="0" eb="1">
      <t>アマ</t>
    </rPh>
    <rPh sb="1" eb="2">
      <t>マ</t>
    </rPh>
    <rPh sb="2" eb="3">
      <t>ムラ</t>
    </rPh>
    <phoneticPr fontId="15"/>
  </si>
  <si>
    <t>　M11.7</t>
    <phoneticPr fontId="15"/>
  </si>
  <si>
    <t>小浦村</t>
    <rPh sb="0" eb="2">
      <t>コウラ</t>
    </rPh>
    <rPh sb="2" eb="3">
      <t>ムラ</t>
    </rPh>
    <phoneticPr fontId="15"/>
  </si>
  <si>
    <t>郡区町村編制法施行</t>
    <rPh sb="0" eb="1">
      <t>グン</t>
    </rPh>
    <rPh sb="1" eb="2">
      <t>ク</t>
    </rPh>
    <rPh sb="2" eb="3">
      <t>マチ</t>
    </rPh>
    <rPh sb="3" eb="4">
      <t>ムラ</t>
    </rPh>
    <rPh sb="4" eb="5">
      <t>ヘン</t>
    </rPh>
    <rPh sb="5" eb="6">
      <t>セイ</t>
    </rPh>
    <rPh sb="6" eb="7">
      <t>ホウ</t>
    </rPh>
    <rPh sb="7" eb="9">
      <t>セコウ</t>
    </rPh>
    <phoneticPr fontId="15"/>
  </si>
  <si>
    <t>平道村</t>
    <rPh sb="0" eb="1">
      <t>ヒラ</t>
    </rPh>
    <rPh sb="1" eb="2">
      <t>ミチ</t>
    </rPh>
    <rPh sb="2" eb="3">
      <t>ムラ</t>
    </rPh>
    <phoneticPr fontId="15"/>
  </si>
  <si>
    <t>日出町</t>
    <rPh sb="0" eb="2">
      <t>ヒジ</t>
    </rPh>
    <rPh sb="2" eb="3">
      <t>マチ</t>
    </rPh>
    <phoneticPr fontId="15"/>
  </si>
  <si>
    <t>旧小坂村</t>
    <rPh sb="0" eb="1">
      <t>キュウ</t>
    </rPh>
    <rPh sb="1" eb="3">
      <t>オサカ</t>
    </rPh>
    <rPh sb="3" eb="4">
      <t>ムラ</t>
    </rPh>
    <phoneticPr fontId="15"/>
  </si>
  <si>
    <t>小坂村</t>
    <rPh sb="0" eb="2">
      <t>オサカ</t>
    </rPh>
    <rPh sb="2" eb="3">
      <t>ムラ</t>
    </rPh>
    <phoneticPr fontId="15"/>
  </si>
  <si>
    <t>古市村</t>
    <rPh sb="0" eb="1">
      <t>フル</t>
    </rPh>
    <rPh sb="1" eb="3">
      <t>イチムラ</t>
    </rPh>
    <phoneticPr fontId="15"/>
  </si>
  <si>
    <t>内竈村</t>
    <rPh sb="0" eb="1">
      <t>ウチ</t>
    </rPh>
    <rPh sb="1" eb="2">
      <t>カマド</t>
    </rPh>
    <rPh sb="2" eb="3">
      <t>ムラ</t>
    </rPh>
    <phoneticPr fontId="15"/>
  </si>
  <si>
    <t>内竈門村</t>
    <rPh sb="0" eb="1">
      <t>ウチ</t>
    </rPh>
    <rPh sb="1" eb="2">
      <t>カマド</t>
    </rPh>
    <rPh sb="2" eb="3">
      <t>モン</t>
    </rPh>
    <rPh sb="3" eb="4">
      <t>ムラ</t>
    </rPh>
    <phoneticPr fontId="15"/>
  </si>
  <si>
    <t xml:space="preserve"> 南畑村の天間と大字南畑の一部編入</t>
    <rPh sb="1" eb="2">
      <t>ミナミ</t>
    </rPh>
    <rPh sb="2" eb="3">
      <t>ハタケ</t>
    </rPh>
    <rPh sb="3" eb="4">
      <t>ムラ</t>
    </rPh>
    <rPh sb="5" eb="6">
      <t>アマ</t>
    </rPh>
    <rPh sb="6" eb="7">
      <t>マ</t>
    </rPh>
    <rPh sb="8" eb="10">
      <t>オオアザ</t>
    </rPh>
    <rPh sb="10" eb="11">
      <t>ミナミ</t>
    </rPh>
    <rPh sb="11" eb="12">
      <t>ハタケ</t>
    </rPh>
    <rPh sb="13" eb="15">
      <t>イチブ</t>
    </rPh>
    <rPh sb="15" eb="17">
      <t>ヘンニュウ</t>
    </rPh>
    <phoneticPr fontId="15"/>
  </si>
  <si>
    <t xml:space="preserve"> 日出町の平道の一部（旧小坂村）編入</t>
    <rPh sb="1" eb="3">
      <t>ヒジ</t>
    </rPh>
    <rPh sb="3" eb="4">
      <t>マチ</t>
    </rPh>
    <rPh sb="5" eb="6">
      <t>ヒラ</t>
    </rPh>
    <rPh sb="6" eb="7">
      <t>ミチ</t>
    </rPh>
    <rPh sb="8" eb="10">
      <t>イチブ</t>
    </rPh>
    <rPh sb="11" eb="12">
      <t>キュウ</t>
    </rPh>
    <rPh sb="12" eb="14">
      <t>オサカ</t>
    </rPh>
    <rPh sb="14" eb="15">
      <t>ムラ</t>
    </rPh>
    <rPh sb="16" eb="18">
      <t>ヘンニュウ</t>
    </rPh>
    <phoneticPr fontId="15"/>
  </si>
  <si>
    <t>町制施行</t>
    <rPh sb="0" eb="2">
      <t>チョウセイ</t>
    </rPh>
    <rPh sb="2" eb="4">
      <t>セコウ</t>
    </rPh>
    <phoneticPr fontId="15"/>
  </si>
  <si>
    <t>町名変更</t>
    <rPh sb="0" eb="2">
      <t>チョウメイ</t>
    </rPh>
    <rPh sb="2" eb="4">
      <t>ヘンコウ</t>
    </rPh>
    <phoneticPr fontId="15"/>
  </si>
  <si>
    <t>亀川村</t>
    <rPh sb="0" eb="2">
      <t>カメガワ</t>
    </rPh>
    <rPh sb="2" eb="3">
      <t>ムラ</t>
    </rPh>
    <phoneticPr fontId="15"/>
  </si>
  <si>
    <t>御越村</t>
    <rPh sb="0" eb="1">
      <t>オ</t>
    </rPh>
    <rPh sb="1" eb="3">
      <t>コシムラ</t>
    </rPh>
    <phoneticPr fontId="15"/>
  </si>
  <si>
    <t>御越町</t>
    <rPh sb="0" eb="1">
      <t>オ</t>
    </rPh>
    <rPh sb="1" eb="2">
      <t>コ</t>
    </rPh>
    <rPh sb="2" eb="3">
      <t>マチ</t>
    </rPh>
    <phoneticPr fontId="15"/>
  </si>
  <si>
    <t>亀川町</t>
    <rPh sb="0" eb="2">
      <t>カメガワ</t>
    </rPh>
    <rPh sb="2" eb="3">
      <t>マチ</t>
    </rPh>
    <phoneticPr fontId="15"/>
  </si>
  <si>
    <t>平田村</t>
    <rPh sb="0" eb="2">
      <t>ヒラタ</t>
    </rPh>
    <rPh sb="2" eb="3">
      <t>ムラ</t>
    </rPh>
    <phoneticPr fontId="15"/>
  </si>
  <si>
    <t>野田村</t>
    <rPh sb="0" eb="2">
      <t>ノダ</t>
    </rPh>
    <rPh sb="2" eb="3">
      <t>ムラ</t>
    </rPh>
    <phoneticPr fontId="15"/>
  </si>
  <si>
    <t>北鉄輪村</t>
    <rPh sb="0" eb="1">
      <t>キタ</t>
    </rPh>
    <rPh sb="1" eb="3">
      <t>カンナワ</t>
    </rPh>
    <rPh sb="3" eb="4">
      <t>ムラ</t>
    </rPh>
    <phoneticPr fontId="15"/>
  </si>
  <si>
    <t>鉄輪村</t>
    <rPh sb="0" eb="2">
      <t>カンナワ</t>
    </rPh>
    <rPh sb="2" eb="3">
      <t>ムラ</t>
    </rPh>
    <phoneticPr fontId="15"/>
  </si>
  <si>
    <t>南鉄輪村</t>
    <rPh sb="0" eb="1">
      <t>ミナミ</t>
    </rPh>
    <rPh sb="1" eb="3">
      <t>カンナワ</t>
    </rPh>
    <rPh sb="3" eb="4">
      <t>ムラ</t>
    </rPh>
    <phoneticPr fontId="15"/>
  </si>
  <si>
    <t>朝日村</t>
    <rPh sb="0" eb="2">
      <t>アサヒ</t>
    </rPh>
    <rPh sb="2" eb="3">
      <t>ムラ</t>
    </rPh>
    <phoneticPr fontId="15"/>
  </si>
  <si>
    <t>原中村</t>
    <rPh sb="0" eb="1">
      <t>ハラ</t>
    </rPh>
    <rPh sb="1" eb="3">
      <t>ナカムラ</t>
    </rPh>
    <phoneticPr fontId="15"/>
  </si>
  <si>
    <t>鶴見村</t>
    <rPh sb="0" eb="2">
      <t>ツルミ</t>
    </rPh>
    <rPh sb="2" eb="3">
      <t>ムラ</t>
    </rPh>
    <phoneticPr fontId="15"/>
  </si>
  <si>
    <t>北中村</t>
    <rPh sb="0" eb="1">
      <t>キタ</t>
    </rPh>
    <rPh sb="1" eb="2">
      <t>チュウ</t>
    </rPh>
    <rPh sb="2" eb="3">
      <t>ムラ</t>
    </rPh>
    <phoneticPr fontId="15"/>
  </si>
  <si>
    <t>北石垣村</t>
    <rPh sb="0" eb="1">
      <t>キタ</t>
    </rPh>
    <rPh sb="1" eb="3">
      <t>イシガキ</t>
    </rPh>
    <rPh sb="3" eb="4">
      <t>ムラ</t>
    </rPh>
    <phoneticPr fontId="15"/>
  </si>
  <si>
    <t>中石垣村</t>
    <rPh sb="0" eb="1">
      <t>ナカ</t>
    </rPh>
    <rPh sb="1" eb="3">
      <t>イシガキ</t>
    </rPh>
    <rPh sb="3" eb="4">
      <t>ムラ</t>
    </rPh>
    <phoneticPr fontId="15"/>
  </si>
  <si>
    <t>速見郡石垣村、朝日村、亀川町</t>
    <rPh sb="0" eb="3">
      <t>ハヤミグン</t>
    </rPh>
    <rPh sb="3" eb="5">
      <t>イシガキ</t>
    </rPh>
    <rPh sb="5" eb="6">
      <t>ムラ</t>
    </rPh>
    <rPh sb="7" eb="9">
      <t>アサヒ</t>
    </rPh>
    <rPh sb="9" eb="10">
      <t>ムラ</t>
    </rPh>
    <rPh sb="11" eb="13">
      <t>カメガワ</t>
    </rPh>
    <rPh sb="13" eb="14">
      <t>マチ</t>
    </rPh>
    <phoneticPr fontId="15"/>
  </si>
  <si>
    <t>別 府 市</t>
    <rPh sb="0" eb="1">
      <t>ベツ</t>
    </rPh>
    <rPh sb="2" eb="3">
      <t>フ</t>
    </rPh>
    <rPh sb="4" eb="5">
      <t>シ</t>
    </rPh>
    <phoneticPr fontId="15"/>
  </si>
  <si>
    <t>南石垣村</t>
    <rPh sb="0" eb="1">
      <t>ミナミ</t>
    </rPh>
    <rPh sb="1" eb="3">
      <t>イシガキ</t>
    </rPh>
    <rPh sb="3" eb="4">
      <t>ムラ</t>
    </rPh>
    <phoneticPr fontId="15"/>
  </si>
  <si>
    <t>を廃し、別府市に編入する</t>
    <rPh sb="1" eb="2">
      <t>ハイ</t>
    </rPh>
    <rPh sb="4" eb="7">
      <t>ベップシ</t>
    </rPh>
    <rPh sb="8" eb="10">
      <t>ヘンニュウ</t>
    </rPh>
    <phoneticPr fontId="15"/>
  </si>
  <si>
    <t>（合併）</t>
    <rPh sb="1" eb="3">
      <t>ガッペイ</t>
    </rPh>
    <phoneticPr fontId="15"/>
  </si>
  <si>
    <t>東畑村</t>
    <rPh sb="0" eb="1">
      <t>ヒガシ</t>
    </rPh>
    <rPh sb="1" eb="2">
      <t>ハタケ</t>
    </rPh>
    <rPh sb="2" eb="3">
      <t>ムラ</t>
    </rPh>
    <phoneticPr fontId="15"/>
  </si>
  <si>
    <t>石垣村</t>
    <rPh sb="0" eb="2">
      <t>イシガキ</t>
    </rPh>
    <rPh sb="2" eb="3">
      <t>ムラ</t>
    </rPh>
    <phoneticPr fontId="15"/>
  </si>
  <si>
    <t>椿　村</t>
    <rPh sb="0" eb="1">
      <t>ツバキ</t>
    </rPh>
    <rPh sb="2" eb="3">
      <t>ムラ</t>
    </rPh>
    <phoneticPr fontId="15"/>
  </si>
  <si>
    <t>大分郡挟間町大字内成の一部編入</t>
    <rPh sb="0" eb="3">
      <t>オオイタグン</t>
    </rPh>
    <rPh sb="3" eb="5">
      <t>ハザマ</t>
    </rPh>
    <rPh sb="5" eb="6">
      <t>マチ</t>
    </rPh>
    <rPh sb="6" eb="8">
      <t>オオアザ</t>
    </rPh>
    <rPh sb="8" eb="9">
      <t>ウチ</t>
    </rPh>
    <rPh sb="9" eb="10">
      <t>ナリ</t>
    </rPh>
    <rPh sb="11" eb="13">
      <t>イチブ</t>
    </rPh>
    <rPh sb="13" eb="15">
      <t>ヘンニュウ</t>
    </rPh>
    <phoneticPr fontId="15"/>
  </si>
  <si>
    <t>東山村</t>
    <rPh sb="0" eb="2">
      <t>ヒガシヤマ</t>
    </rPh>
    <rPh sb="2" eb="3">
      <t>ムラ</t>
    </rPh>
    <phoneticPr fontId="15"/>
  </si>
  <si>
    <t>山野口村</t>
    <rPh sb="0" eb="1">
      <t>ヤマ</t>
    </rPh>
    <rPh sb="1" eb="2">
      <t>ノ</t>
    </rPh>
    <rPh sb="2" eb="3">
      <t>グチ</t>
    </rPh>
    <rPh sb="3" eb="4">
      <t>ムラ</t>
    </rPh>
    <phoneticPr fontId="15"/>
  </si>
  <si>
    <t>捏山村</t>
    <phoneticPr fontId="15"/>
  </si>
  <si>
    <t>立石村</t>
    <rPh sb="0" eb="2">
      <t>タテイシ</t>
    </rPh>
    <rPh sb="2" eb="3">
      <t>ムラ</t>
    </rPh>
    <phoneticPr fontId="15"/>
  </si>
  <si>
    <t>（M12.4.29 南立石村に改称）</t>
    <rPh sb="10" eb="11">
      <t>ミナミ</t>
    </rPh>
    <rPh sb="11" eb="13">
      <t>タテイシ</t>
    </rPh>
    <rPh sb="13" eb="14">
      <t>ムラ</t>
    </rPh>
    <rPh sb="15" eb="17">
      <t>カイショウ</t>
    </rPh>
    <phoneticPr fontId="15"/>
  </si>
  <si>
    <t>M26.4.11</t>
    <phoneticPr fontId="15"/>
  </si>
  <si>
    <t>別府村</t>
    <rPh sb="0" eb="2">
      <t>ベップ</t>
    </rPh>
    <rPh sb="2" eb="3">
      <t>ムラ</t>
    </rPh>
    <phoneticPr fontId="15"/>
  </si>
  <si>
    <t>別府町</t>
    <rPh sb="0" eb="2">
      <t>ベップ</t>
    </rPh>
    <rPh sb="2" eb="3">
      <t>マチ</t>
    </rPh>
    <phoneticPr fontId="15"/>
  </si>
  <si>
    <t>朝見村</t>
    <rPh sb="0" eb="2">
      <t>アサミ</t>
    </rPh>
    <rPh sb="2" eb="3">
      <t>ムラ</t>
    </rPh>
    <phoneticPr fontId="15"/>
  </si>
  <si>
    <t>両町合併</t>
    <rPh sb="0" eb="1">
      <t>リョウ</t>
    </rPh>
    <rPh sb="1" eb="2">
      <t>チョウ</t>
    </rPh>
    <rPh sb="2" eb="4">
      <t>ガッペイ</t>
    </rPh>
    <phoneticPr fontId="15"/>
  </si>
  <si>
    <t>市制施行</t>
    <rPh sb="0" eb="2">
      <t>シセイ</t>
    </rPh>
    <rPh sb="2" eb="4">
      <t>セコウ</t>
    </rPh>
    <phoneticPr fontId="15"/>
  </si>
  <si>
    <t>M26.4.11</t>
    <phoneticPr fontId="15"/>
  </si>
  <si>
    <t>別府市</t>
    <rPh sb="0" eb="2">
      <t>ベップ</t>
    </rPh>
    <rPh sb="2" eb="3">
      <t>シ</t>
    </rPh>
    <phoneticPr fontId="15"/>
  </si>
  <si>
    <t>浜脇村</t>
    <rPh sb="0" eb="1">
      <t>ハマ</t>
    </rPh>
    <rPh sb="1" eb="3">
      <t>ワキムラ</t>
    </rPh>
    <phoneticPr fontId="15"/>
  </si>
  <si>
    <t>浜脇町</t>
    <rPh sb="0" eb="1">
      <t>ハマ</t>
    </rPh>
    <rPh sb="2" eb="3">
      <t>マチ</t>
    </rPh>
    <phoneticPr fontId="15"/>
  </si>
  <si>
    <t>挟間町内成の一部</t>
    <rPh sb="0" eb="2">
      <t>ハザマ</t>
    </rPh>
    <rPh sb="2" eb="3">
      <t>マチ</t>
    </rPh>
    <rPh sb="3" eb="4">
      <t>ウチ</t>
    </rPh>
    <rPh sb="4" eb="5">
      <t>ナリ</t>
    </rPh>
    <rPh sb="6" eb="8">
      <t>イチブ</t>
    </rPh>
    <phoneticPr fontId="15"/>
  </si>
  <si>
    <t>田野口村</t>
    <rPh sb="0" eb="3">
      <t>タノグチ</t>
    </rPh>
    <rPh sb="3" eb="4">
      <t>ムラ</t>
    </rPh>
    <phoneticPr fontId="15"/>
  </si>
  <si>
    <t>田　　 　畑</t>
    <phoneticPr fontId="2"/>
  </si>
  <si>
    <t>宅　　 　地</t>
    <phoneticPr fontId="2"/>
  </si>
  <si>
    <t>池　　 　沼</t>
    <phoneticPr fontId="2"/>
  </si>
  <si>
    <t>山　　 　林</t>
    <phoneticPr fontId="2"/>
  </si>
  <si>
    <t>原　　 　野</t>
    <phoneticPr fontId="2"/>
  </si>
  <si>
    <t>資料 … 資産税課</t>
    <rPh sb="5" eb="8">
      <t>シサンゼイ</t>
    </rPh>
    <phoneticPr fontId="2"/>
  </si>
  <si>
    <t>（固定資産概要調書より）</t>
    <phoneticPr fontId="2"/>
  </si>
  <si>
    <t>１０．　 霜 お よ び  雪 の初終日</t>
    <rPh sb="17" eb="18">
      <t>ショ</t>
    </rPh>
    <rPh sb="18" eb="19">
      <t>オ</t>
    </rPh>
    <rPh sb="19" eb="20">
      <t>ビ</t>
    </rPh>
    <phoneticPr fontId="2"/>
  </si>
  <si>
    <t xml:space="preserve">寒　候　年  </t>
    <rPh sb="0" eb="1">
      <t>カン</t>
    </rPh>
    <rPh sb="2" eb="3">
      <t>コウ</t>
    </rPh>
    <rPh sb="4" eb="5">
      <t>トシ</t>
    </rPh>
    <phoneticPr fontId="2"/>
  </si>
  <si>
    <t xml:space="preserve">   霜</t>
    <phoneticPr fontId="2"/>
  </si>
  <si>
    <t xml:space="preserve">      雪</t>
    <phoneticPr fontId="2"/>
  </si>
  <si>
    <t>平 　成</t>
    <phoneticPr fontId="2"/>
  </si>
  <si>
    <t>資料 … 大分地方気象台</t>
    <phoneticPr fontId="2"/>
  </si>
  <si>
    <t>　１１．  最  近  の  主  な  台  風</t>
    <phoneticPr fontId="2"/>
  </si>
  <si>
    <t>島北部に上陸。</t>
    <phoneticPr fontId="2"/>
  </si>
  <si>
    <t>進む。</t>
    <phoneticPr fontId="2"/>
  </si>
  <si>
    <t>日向灘を北上し、宇和島市付近に上陸。</t>
    <phoneticPr fontId="2"/>
  </si>
  <si>
    <t>通過した。</t>
    <phoneticPr fontId="2"/>
  </si>
  <si>
    <t>0014</t>
    <phoneticPr fontId="2"/>
  </si>
  <si>
    <t>8.</t>
    <phoneticPr fontId="2"/>
  </si>
  <si>
    <t>0111</t>
    <phoneticPr fontId="2"/>
  </si>
  <si>
    <t>14.</t>
    <phoneticPr fontId="2"/>
  </si>
  <si>
    <t>0207</t>
    <phoneticPr fontId="2"/>
  </si>
  <si>
    <t>0209</t>
    <phoneticPr fontId="2"/>
  </si>
  <si>
    <t>0215</t>
    <phoneticPr fontId="2"/>
  </si>
  <si>
    <t>15.</t>
    <phoneticPr fontId="2"/>
  </si>
  <si>
    <t>5.</t>
    <phoneticPr fontId="2"/>
  </si>
  <si>
    <t>0304</t>
    <phoneticPr fontId="2"/>
  </si>
  <si>
    <t>0306</t>
    <phoneticPr fontId="2"/>
  </si>
  <si>
    <t>0310</t>
    <phoneticPr fontId="2"/>
  </si>
  <si>
    <t>16.</t>
    <phoneticPr fontId="2"/>
  </si>
  <si>
    <t>0406</t>
    <phoneticPr fontId="2"/>
  </si>
  <si>
    <t>0410</t>
    <phoneticPr fontId="2"/>
  </si>
  <si>
    <t>0416</t>
    <phoneticPr fontId="2"/>
  </si>
  <si>
    <t>0418</t>
    <phoneticPr fontId="2"/>
  </si>
  <si>
    <t>0421</t>
    <phoneticPr fontId="2"/>
  </si>
  <si>
    <t>0423</t>
    <phoneticPr fontId="2"/>
  </si>
  <si>
    <t>17.</t>
    <phoneticPr fontId="2"/>
  </si>
  <si>
    <t>0514</t>
    <phoneticPr fontId="2"/>
  </si>
  <si>
    <t>18.</t>
    <phoneticPr fontId="2"/>
  </si>
  <si>
    <t>0610</t>
    <phoneticPr fontId="2"/>
  </si>
  <si>
    <t>0613</t>
    <phoneticPr fontId="2"/>
  </si>
  <si>
    <t>19.</t>
    <phoneticPr fontId="2"/>
  </si>
  <si>
    <t>0704</t>
    <phoneticPr fontId="2"/>
  </si>
  <si>
    <t>0705</t>
    <phoneticPr fontId="2"/>
  </si>
  <si>
    <t xml:space="preserve">  最  近  の  主  な  台  風　（つ　づ　き）</t>
    <phoneticPr fontId="2"/>
  </si>
  <si>
    <t>20.</t>
    <phoneticPr fontId="2"/>
  </si>
  <si>
    <t>0813</t>
    <phoneticPr fontId="2"/>
  </si>
  <si>
    <t>21.</t>
    <phoneticPr fontId="2"/>
  </si>
  <si>
    <t>0918</t>
    <phoneticPr fontId="2"/>
  </si>
  <si>
    <t>22.</t>
    <phoneticPr fontId="2"/>
  </si>
  <si>
    <t>1004</t>
    <phoneticPr fontId="2"/>
  </si>
  <si>
    <t>9.</t>
    <phoneticPr fontId="2"/>
  </si>
  <si>
    <t>1009</t>
    <phoneticPr fontId="2"/>
  </si>
  <si>
    <t>23.</t>
    <phoneticPr fontId="2"/>
  </si>
  <si>
    <t>7.</t>
    <phoneticPr fontId="2"/>
  </si>
  <si>
    <t>1106</t>
    <phoneticPr fontId="2"/>
  </si>
  <si>
    <t>1112</t>
    <phoneticPr fontId="2"/>
  </si>
  <si>
    <t>1115</t>
    <phoneticPr fontId="2"/>
  </si>
  <si>
    <t>24.</t>
    <phoneticPr fontId="2"/>
  </si>
  <si>
    <t>6.</t>
    <phoneticPr fontId="2"/>
  </si>
  <si>
    <t>1204</t>
    <phoneticPr fontId="2"/>
  </si>
  <si>
    <t>奄美群島の東海上を北東進し、九州南東海上から四国沖をとおり紀伊半島へ上陸した。</t>
    <phoneticPr fontId="2"/>
  </si>
  <si>
    <t>1216</t>
    <phoneticPr fontId="2"/>
  </si>
  <si>
    <t>沖縄本島付近を通過後九州西海上を北上し、朝鮮半島南部に上陸した。</t>
    <phoneticPr fontId="2"/>
  </si>
  <si>
    <t>25.</t>
    <phoneticPr fontId="2"/>
  </si>
  <si>
    <t>1317</t>
    <phoneticPr fontId="2"/>
  </si>
  <si>
    <t>1318</t>
    <phoneticPr fontId="2"/>
  </si>
  <si>
    <t>10.</t>
    <phoneticPr fontId="2"/>
  </si>
  <si>
    <t>1327</t>
    <phoneticPr fontId="2"/>
  </si>
  <si>
    <t>26.</t>
    <phoneticPr fontId="2"/>
  </si>
  <si>
    <t>1408</t>
    <phoneticPr fontId="2"/>
  </si>
  <si>
    <t>1411</t>
    <phoneticPr fontId="2"/>
  </si>
  <si>
    <t>1419</t>
    <phoneticPr fontId="2"/>
  </si>
  <si>
    <t>1515</t>
    <phoneticPr fontId="2"/>
  </si>
  <si>
    <t>東シナ海を北上して、25日06時過ぎに熊本県荒尾市付近に強い勢力で上陸した後、福岡県を通過して玄界灘を北に進んだ。</t>
    <phoneticPr fontId="2"/>
  </si>
  <si>
    <t>1618</t>
    <phoneticPr fontId="2"/>
  </si>
  <si>
    <t>ＳＷ</t>
    <phoneticPr fontId="2"/>
  </si>
  <si>
    <t>1703</t>
    <phoneticPr fontId="2"/>
  </si>
  <si>
    <t>Ｎ</t>
    <phoneticPr fontId="2"/>
  </si>
  <si>
    <t>九州西海上を北東進し、4日08時ごろ長崎市付近に上陸後、大分県西部（竹田市）・南部を通過し豊後水道へ進んだ。</t>
  </si>
  <si>
    <t>1705</t>
    <phoneticPr fontId="2"/>
  </si>
  <si>
    <t>Ｅ</t>
    <phoneticPr fontId="2"/>
  </si>
  <si>
    <t>1718</t>
    <phoneticPr fontId="2"/>
  </si>
  <si>
    <t>東シナ海を北東進し、17日昼前南九州市に上陸、宮崎市付近を通過後日向灘へ、夕方宿毛市付近へ再上陸した。県内は全域暴風域に入る。</t>
    <phoneticPr fontId="2"/>
  </si>
  <si>
    <t>1721</t>
    <phoneticPr fontId="2"/>
  </si>
  <si>
    <t>ＮＮＥ</t>
    <phoneticPr fontId="2"/>
  </si>
  <si>
    <t>日本の南海上を北上し、22日沖縄の東海上から四国沖へ抜ける。</t>
    <rPh sb="26" eb="27">
      <t>ヌ</t>
    </rPh>
    <phoneticPr fontId="2"/>
  </si>
  <si>
    <t>1722</t>
    <phoneticPr fontId="2"/>
  </si>
  <si>
    <t>ＮＥ</t>
    <phoneticPr fontId="2"/>
  </si>
  <si>
    <t>5日屋久島付近で停滞したのち、6日朝種子島を通過後、日向灘から四国沖へ非常にゆっくりと北東進した。県南部のみ暴風域に入る。</t>
    <phoneticPr fontId="2"/>
  </si>
  <si>
    <t>日本の南海上を北上し、28日午後沖縄付近を通過後北東へ向きを変え、29日朝種子島付近を通過し日向灘から四国沖へ抜けた。</t>
    <phoneticPr fontId="2"/>
  </si>
  <si>
    <t>資料…国土交通省国土地理院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2"/>
  </si>
  <si>
    <t>資料 … 総務課</t>
    <rPh sb="5" eb="7">
      <t>ソウム</t>
    </rPh>
    <phoneticPr fontId="15"/>
  </si>
  <si>
    <t>資料…総務課</t>
    <rPh sb="0" eb="2">
      <t>シリョウ</t>
    </rPh>
    <rPh sb="3" eb="5">
      <t>ソウム</t>
    </rPh>
    <rPh sb="5" eb="6">
      <t>カ</t>
    </rPh>
    <phoneticPr fontId="15"/>
  </si>
  <si>
    <t>※総面積は国土地理院公表値による。</t>
    <rPh sb="1" eb="4">
      <t>ソウメンセキ</t>
    </rPh>
    <rPh sb="5" eb="7">
      <t>コクド</t>
    </rPh>
    <rPh sb="7" eb="9">
      <t>チリ</t>
    </rPh>
    <rPh sb="9" eb="10">
      <t>イン</t>
    </rPh>
    <rPh sb="10" eb="12">
      <t>コウヒョウ</t>
    </rPh>
    <rPh sb="12" eb="13">
      <t>アタイ</t>
    </rPh>
    <phoneticPr fontId="15"/>
  </si>
  <si>
    <t>※平成27年版統計書より編入沿革の表記内容を全面的に改め、　別府市誌の「市域の変遷」を抜粋して記載</t>
    <rPh sb="1" eb="3">
      <t>ヘイセイ</t>
    </rPh>
    <rPh sb="5" eb="7">
      <t>ネンバン</t>
    </rPh>
    <rPh sb="7" eb="10">
      <t>トウケイショ</t>
    </rPh>
    <rPh sb="12" eb="14">
      <t>ヘンニュウ</t>
    </rPh>
    <rPh sb="14" eb="16">
      <t>エンカク</t>
    </rPh>
    <rPh sb="17" eb="19">
      <t>ヒョウキ</t>
    </rPh>
    <rPh sb="19" eb="21">
      <t>ナイヨウ</t>
    </rPh>
    <rPh sb="22" eb="25">
      <t>ゼンメンテキ</t>
    </rPh>
    <rPh sb="26" eb="27">
      <t>アラタ</t>
    </rPh>
    <phoneticPr fontId="15"/>
  </si>
  <si>
    <r>
      <t>(単位 ： km</t>
    </r>
    <r>
      <rPr>
        <vertAlign val="superscript"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 xml:space="preserve"> ・ km)</t>
    </r>
    <phoneticPr fontId="2"/>
  </si>
  <si>
    <t>27.</t>
    <phoneticPr fontId="2"/>
  </si>
  <si>
    <t>28.</t>
    <phoneticPr fontId="2"/>
  </si>
  <si>
    <t>29.</t>
    <phoneticPr fontId="2"/>
  </si>
  <si>
    <t>霜および雪の初終日</t>
    <rPh sb="0" eb="1">
      <t>シモ</t>
    </rPh>
    <rPh sb="4" eb="5">
      <t>ユキ</t>
    </rPh>
    <rPh sb="6" eb="7">
      <t>ショ</t>
    </rPh>
    <rPh sb="7" eb="9">
      <t>シュウジツ</t>
    </rPh>
    <phoneticPr fontId="2"/>
  </si>
  <si>
    <t>平成30年度末</t>
    <rPh sb="0" eb="2">
      <t>ヘイセイ</t>
    </rPh>
    <rPh sb="4" eb="7">
      <t>ネンドマツ</t>
    </rPh>
    <phoneticPr fontId="4"/>
  </si>
  <si>
    <t>２６</t>
    <phoneticPr fontId="2"/>
  </si>
  <si>
    <t xml:space="preserve">1840.8 </t>
    <phoneticPr fontId="2"/>
  </si>
  <si>
    <t xml:space="preserve">1821.7 </t>
    <phoneticPr fontId="2"/>
  </si>
  <si>
    <t xml:space="preserve">1913.4 </t>
    <phoneticPr fontId="2"/>
  </si>
  <si>
    <t>２９</t>
    <phoneticPr fontId="2"/>
  </si>
  <si>
    <t>３０</t>
    <phoneticPr fontId="2"/>
  </si>
  <si>
    <t xml:space="preserve">  2143.3</t>
    <phoneticPr fontId="2"/>
  </si>
  <si>
    <t>※気温の最高・最低及び風速の最大は年・月それぞれの極値を記載。</t>
    <phoneticPr fontId="2"/>
  </si>
  <si>
    <t>東海道沖を西進し29日三重県に上陸。その後近畿・中国地方を通って17時頃福岡県に再上陸し、佐賀県・熊本県へ南西進し東ｼﾅ海へ進んだ。</t>
    <rPh sb="0" eb="3">
      <t>トウカイドウ</t>
    </rPh>
    <rPh sb="3" eb="4">
      <t>オキ</t>
    </rPh>
    <phoneticPr fontId="2"/>
  </si>
  <si>
    <t>8.</t>
  </si>
  <si>
    <t>30.</t>
    <phoneticPr fontId="2"/>
  </si>
  <si>
    <t>7.</t>
    <phoneticPr fontId="2"/>
  </si>
  <si>
    <t>ＳＳＥ</t>
    <phoneticPr fontId="2"/>
  </si>
  <si>
    <t>1日夜沖縄の西海上を通過後、東シナ海を北上、3日昼頃五島列島の西を通過、夜には対馬近海を通過し日本海へ抜けた。</t>
    <phoneticPr fontId="2"/>
  </si>
  <si>
    <t>7.</t>
    <phoneticPr fontId="2"/>
  </si>
  <si>
    <t>ＮＮＷ</t>
    <phoneticPr fontId="2"/>
  </si>
  <si>
    <t>ＥＳＥ</t>
    <phoneticPr fontId="2"/>
  </si>
  <si>
    <t>日本の南海上から北西進し、15日03時前宮崎県に上陸。更に北西進し大分県西部をかすめ、福岡県から玄界灘へ抜けた。</t>
    <phoneticPr fontId="2"/>
  </si>
  <si>
    <t>ＳＥ</t>
    <phoneticPr fontId="2"/>
  </si>
  <si>
    <t>日本の南海上から北上し、23日21時頃徳島県南部に上陸した。その後も北上を続け兵庫県姫路市付近に再上陸し、日本海へ抜けた。</t>
  </si>
  <si>
    <t>9.</t>
  </si>
  <si>
    <t>日本の南海上から北上し、4日12時頃徳島県南部に上陸した。その後も北上を続け兵庫県神戸市付近に再上陸し、日本海へ抜けた。</t>
  </si>
  <si>
    <t>東シナ海を北東進し、沖縄近海から種子島・屋久島付近を通過後、日向灘・四国沖を通過し、30日夜和歌山県に上陸し東日本を縦断した。</t>
  </si>
  <si>
    <t>東シナ海を北上。チェジュ島付近を通過し、6日昼前朝鮮半島南東部に上陸した後日本海へ抜けた。</t>
    <rPh sb="12" eb="13">
      <t>シマ</t>
    </rPh>
    <phoneticPr fontId="2"/>
  </si>
  <si>
    <t>ＳＳＷ</t>
    <phoneticPr fontId="2"/>
  </si>
  <si>
    <t>ＮＷ</t>
    <phoneticPr fontId="2"/>
  </si>
  <si>
    <t>降雪</t>
    <rPh sb="0" eb="2">
      <t>コウセツ</t>
    </rPh>
    <phoneticPr fontId="2"/>
  </si>
  <si>
    <t>暴風</t>
    <rPh sb="0" eb="2">
      <t>ボウフウ</t>
    </rPh>
    <phoneticPr fontId="2"/>
  </si>
  <si>
    <t>雷</t>
    <rPh sb="0" eb="1">
      <t>カミナリ</t>
    </rPh>
    <phoneticPr fontId="2"/>
  </si>
  <si>
    <t>霧</t>
    <rPh sb="0" eb="1">
      <t>キリ</t>
    </rPh>
    <phoneticPr fontId="2"/>
  </si>
  <si>
    <t>曇 天</t>
    <rPh sb="0" eb="1">
      <t>クモリ</t>
    </rPh>
    <rPh sb="2" eb="3">
      <t>テン</t>
    </rPh>
    <phoneticPr fontId="2"/>
  </si>
  <si>
    <t>快 晴</t>
    <rPh sb="0" eb="1">
      <t>カイ</t>
    </rPh>
    <rPh sb="2" eb="3">
      <t>ハレ</t>
    </rPh>
    <phoneticPr fontId="2"/>
  </si>
  <si>
    <t>天　　　 　　気　　 　 　日　　　　　　数</t>
    <rPh sb="0" eb="1">
      <t>テン</t>
    </rPh>
    <rPh sb="7" eb="8">
      <t>キ</t>
    </rPh>
    <rPh sb="14" eb="15">
      <t>ヒ</t>
    </rPh>
    <rPh sb="21" eb="22">
      <t>スウ</t>
    </rPh>
    <phoneticPr fontId="2"/>
  </si>
  <si>
    <t>年　　次</t>
    <rPh sb="0" eb="1">
      <t>ネン</t>
    </rPh>
    <rPh sb="3" eb="4">
      <t>ツギ</t>
    </rPh>
    <phoneticPr fontId="2"/>
  </si>
  <si>
    <t>降雨</t>
    <rPh sb="0" eb="2">
      <t>コウウ</t>
    </rPh>
    <phoneticPr fontId="2"/>
  </si>
  <si>
    <t>－</t>
    <phoneticPr fontId="2"/>
  </si>
  <si>
    <t>-</t>
    <phoneticPr fontId="2"/>
  </si>
  <si>
    <t>※天気の重複があるので日数の合計は３６５日を越えている。</t>
    <rPh sb="1" eb="3">
      <t>テンキ</t>
    </rPh>
    <rPh sb="4" eb="6">
      <t>ジュウフク</t>
    </rPh>
    <rPh sb="11" eb="13">
      <t>ニッスウ</t>
    </rPh>
    <rPh sb="14" eb="16">
      <t>ゴウケイ</t>
    </rPh>
    <rPh sb="20" eb="21">
      <t>ニチ</t>
    </rPh>
    <rPh sb="22" eb="23">
      <t>コ</t>
    </rPh>
    <phoneticPr fontId="2"/>
  </si>
  <si>
    <t>　　　快晴：平均雲量（１０分比）１．５未満 / 曇天：平均雲量（１０分比）８．５以上 /</t>
    <phoneticPr fontId="2"/>
  </si>
  <si>
    <r>
      <t>　　　</t>
    </r>
    <r>
      <rPr>
        <sz val="11"/>
        <rFont val="ＭＳ Ｐゴシック"/>
        <family val="3"/>
        <charset val="128"/>
      </rPr>
      <t>降雨：日降水量０．０mm以上、暴風：日最大風速２０m/s以上</t>
    </r>
    <rPh sb="3" eb="5">
      <t>コウウ</t>
    </rPh>
    <phoneticPr fontId="2"/>
  </si>
  <si>
    <t>　　　降雪：寒候年（前年８月～本年７月）の集計</t>
    <rPh sb="3" eb="5">
      <t>コウセツ</t>
    </rPh>
    <rPh sb="6" eb="7">
      <t>サム</t>
    </rPh>
    <rPh sb="7" eb="8">
      <t>コウ</t>
    </rPh>
    <rPh sb="8" eb="9">
      <t>トシ</t>
    </rPh>
    <rPh sb="10" eb="12">
      <t>ゼンネン</t>
    </rPh>
    <rPh sb="13" eb="14">
      <t>ツキ</t>
    </rPh>
    <rPh sb="15" eb="17">
      <t>ホンネン</t>
    </rPh>
    <rPh sb="18" eb="19">
      <t>ツキ</t>
    </rPh>
    <rPh sb="21" eb="23">
      <t>シュウケイ</t>
    </rPh>
    <phoneticPr fontId="2"/>
  </si>
  <si>
    <t>２７</t>
    <phoneticPr fontId="2"/>
  </si>
  <si>
    <t>２６．１２．１５</t>
    <phoneticPr fontId="2"/>
  </si>
  <si>
    <t>２６．１２．１７</t>
    <phoneticPr fontId="2"/>
  </si>
  <si>
    <t>２７．　３．１０</t>
    <phoneticPr fontId="2"/>
  </si>
  <si>
    <t>２８．３．２２</t>
    <phoneticPr fontId="2"/>
  </si>
  <si>
    <t>２８．　１．１８</t>
    <phoneticPr fontId="2"/>
  </si>
  <si>
    <t>２８．　３．　１</t>
    <phoneticPr fontId="2"/>
  </si>
  <si>
    <t>２８．１２．１７</t>
    <phoneticPr fontId="2"/>
  </si>
  <si>
    <t>２９．３．１６</t>
    <phoneticPr fontId="2"/>
  </si>
  <si>
    <t>２９．　１．１４</t>
    <phoneticPr fontId="2"/>
  </si>
  <si>
    <t>２９．　２．１２</t>
    <phoneticPr fontId="2"/>
  </si>
  <si>
    <t>３０．３．２３</t>
    <phoneticPr fontId="2"/>
  </si>
  <si>
    <t>２９．１２．　２</t>
    <phoneticPr fontId="2"/>
  </si>
  <si>
    <t>２９．１２．　５</t>
    <phoneticPr fontId="2"/>
  </si>
  <si>
    <t>３０．　２．１２</t>
    <phoneticPr fontId="2"/>
  </si>
  <si>
    <t>資料 … 大分地方気象台</t>
    <phoneticPr fontId="2"/>
  </si>
  <si>
    <t>　　　　（観測地点：大分市）</t>
    <phoneticPr fontId="2"/>
  </si>
  <si>
    <t>別府市の位置</t>
    <rPh sb="0" eb="3">
      <t>ベップシ</t>
    </rPh>
    <phoneticPr fontId="2"/>
  </si>
  <si>
    <t>別府市の面積</t>
    <rPh sb="0" eb="3">
      <t>ベップシ</t>
    </rPh>
    <phoneticPr fontId="2"/>
  </si>
  <si>
    <t>山岳の概況</t>
    <rPh sb="3" eb="5">
      <t>ガイキョウ</t>
    </rPh>
    <phoneticPr fontId="2"/>
  </si>
  <si>
    <t>河川の概況</t>
    <rPh sb="3" eb="5">
      <t>ガイキョウ</t>
    </rPh>
    <phoneticPr fontId="2"/>
  </si>
  <si>
    <t>地目別土地の概況</t>
    <rPh sb="6" eb="8">
      <t>ガイキョウ</t>
    </rPh>
    <phoneticPr fontId="2"/>
  </si>
  <si>
    <t>１．　別　府　市　の　位　置</t>
    <rPh sb="3" eb="4">
      <t>ベツ</t>
    </rPh>
    <rPh sb="5" eb="6">
      <t>フ</t>
    </rPh>
    <rPh sb="7" eb="8">
      <t>シ</t>
    </rPh>
    <phoneticPr fontId="15"/>
  </si>
  <si>
    <t>４．　　山　岳　の　概　況</t>
    <rPh sb="4" eb="5">
      <t>ヤマ</t>
    </rPh>
    <rPh sb="6" eb="7">
      <t>ガク</t>
    </rPh>
    <rPh sb="10" eb="11">
      <t>オオムネ</t>
    </rPh>
    <rPh sb="12" eb="13">
      <t>キョウ</t>
    </rPh>
    <phoneticPr fontId="2"/>
  </si>
  <si>
    <t>５．　　河　川　の　概　況</t>
    <rPh sb="10" eb="11">
      <t>オオムネ</t>
    </rPh>
    <rPh sb="12" eb="13">
      <t>キョウ</t>
    </rPh>
    <phoneticPr fontId="2"/>
  </si>
  <si>
    <t>　　６．　　地目別土地の概況</t>
    <rPh sb="12" eb="14">
      <t>ガイキョウ</t>
    </rPh>
    <phoneticPr fontId="2"/>
  </si>
  <si>
    <t>（単位 ： ㎡）　　　</t>
    <phoneticPr fontId="2"/>
  </si>
  <si>
    <t>２．　別　府　市　の　面　積</t>
    <rPh sb="3" eb="4">
      <t>ベツ</t>
    </rPh>
    <rPh sb="5" eb="6">
      <t>フ</t>
    </rPh>
    <rPh sb="7" eb="8">
      <t>シ</t>
    </rPh>
    <phoneticPr fontId="2"/>
  </si>
  <si>
    <t>構成比(％）</t>
    <phoneticPr fontId="2"/>
  </si>
  <si>
    <t>平成</t>
    <rPh sb="0" eb="2">
      <t>ヘイセイ</t>
    </rPh>
    <phoneticPr fontId="2"/>
  </si>
  <si>
    <t>　年</t>
    <rPh sb="1" eb="2">
      <t>ネン</t>
    </rPh>
    <phoneticPr fontId="2"/>
  </si>
  <si>
    <t>８．　　天　 気 　日　 数　</t>
    <rPh sb="4" eb="5">
      <t>テン</t>
    </rPh>
    <rPh sb="7" eb="8">
      <t>キ</t>
    </rPh>
    <rPh sb="10" eb="11">
      <t>ニチ</t>
    </rPh>
    <rPh sb="13" eb="14">
      <t>スウ</t>
    </rPh>
    <phoneticPr fontId="2"/>
  </si>
  <si>
    <t>平  成</t>
    <phoneticPr fontId="2"/>
  </si>
  <si>
    <t>２７．１２．１８</t>
    <phoneticPr fontId="2"/>
  </si>
  <si>
    <t>最低気圧
(hpa)</t>
    <phoneticPr fontId="2"/>
  </si>
  <si>
    <t>最　大　風　速(m/s)</t>
    <phoneticPr fontId="2"/>
  </si>
  <si>
    <t>総降水量
（mm)</t>
    <phoneticPr fontId="2"/>
  </si>
  <si>
    <r>
      <t>　　　</t>
    </r>
    <r>
      <rPr>
        <sz val="11"/>
        <rFont val="ＭＳ Ｐゴシック"/>
        <family val="3"/>
        <charset val="128"/>
      </rPr>
      <t>降雨：日降水量０．０mm以上、暴風：日最大風速２０m/s以上</t>
    </r>
    <rPh sb="3" eb="5">
      <t>コウウ</t>
    </rPh>
    <phoneticPr fontId="2"/>
  </si>
  <si>
    <t>　　　　（観測地点：大分市）</t>
    <phoneticPr fontId="2"/>
  </si>
  <si>
    <t>　　　快晴：平均雲量（１０分比）１．５未満 / 曇天：平均雲量（１０分比）８．５以上 /</t>
    <phoneticPr fontId="2"/>
  </si>
  <si>
    <t>資料 … 大分地方気象台</t>
    <phoneticPr fontId="2"/>
  </si>
  <si>
    <t>-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</si>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</sst>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"/>
    <numFmt numFmtId="177" formatCode="#,##0.00_);[Red]\(#,##0.00\)"/>
    <numFmt numFmtId="178" formatCode="#,##0_);[Red]\(#,##0\)"/>
    <numFmt numFmtId="179" formatCode="0.0"/>
    <numFmt numFmtId="180" formatCode="#,##0.0_);[Red]\(#,##0.0\)"/>
    <numFmt numFmtId="181" formatCode="#,##0.0_ ;[Red]\-#,##0.0\ "/>
    <numFmt numFmtId="182" formatCode="#,##0.00_ ;[Red]\-#,##0.00\ "/>
    <numFmt numFmtId="183" formatCode="0_ "/>
    <numFmt numFmtId="184" formatCode="#,##0.0_ "/>
    <numFmt numFmtId="185" formatCode="0.0_ "/>
    <numFmt numFmtId="186" formatCode="#,##0.0;&quot;△ &quot;#,##0.0"/>
    <numFmt numFmtId="187" formatCode="0.0_);[Red]\(0.0\)"/>
    <numFmt numFmtId="188" formatCode="0.0;&quot;△ &quot;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66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/>
    <xf numFmtId="0" fontId="13" fillId="0" borderId="0" xfId="0" applyFont="1" applyFill="1" applyAlignment="1">
      <alignment horizontal="right" vertical="center"/>
    </xf>
    <xf numFmtId="0" fontId="9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6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6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5" fontId="8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185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85" fontId="14" fillId="0" borderId="0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right"/>
    </xf>
    <xf numFmtId="0" fontId="22" fillId="0" borderId="0" xfId="2" applyFont="1" applyFill="1"/>
    <xf numFmtId="0" fontId="23" fillId="0" borderId="0" xfId="2" applyFont="1" applyFill="1" applyAlignment="1" applyProtection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4" fillId="0" borderId="0" xfId="2" applyFont="1" applyFill="1" applyProtection="1"/>
    <xf numFmtId="0" fontId="24" fillId="0" borderId="0" xfId="2" applyFont="1" applyFill="1" applyAlignment="1" applyProtection="1">
      <alignment vertical="center"/>
    </xf>
    <xf numFmtId="0" fontId="24" fillId="0" borderId="4" xfId="2" applyFont="1" applyFill="1" applyBorder="1" applyAlignment="1" applyProtection="1">
      <alignment horizontal="center" shrinkToFit="1"/>
    </xf>
    <xf numFmtId="0" fontId="24" fillId="0" borderId="5" xfId="2" applyFont="1" applyFill="1" applyBorder="1" applyAlignment="1" applyProtection="1">
      <alignment horizontal="center"/>
    </xf>
    <xf numFmtId="0" fontId="24" fillId="0" borderId="6" xfId="2" applyFont="1" applyFill="1" applyBorder="1" applyAlignment="1" applyProtection="1">
      <alignment horizontal="center"/>
    </xf>
    <xf numFmtId="0" fontId="24" fillId="0" borderId="0" xfId="2" applyFont="1" applyFill="1" applyBorder="1" applyAlignment="1" applyProtection="1">
      <alignment vertical="center"/>
    </xf>
    <xf numFmtId="0" fontId="22" fillId="0" borderId="0" xfId="2" applyFont="1" applyFill="1" applyBorder="1" applyAlignment="1">
      <alignment vertical="center"/>
    </xf>
    <xf numFmtId="0" fontId="24" fillId="0" borderId="0" xfId="2" applyFont="1" applyFill="1" applyAlignment="1" applyProtection="1">
      <alignment horizontal="right"/>
    </xf>
    <xf numFmtId="0" fontId="25" fillId="0" borderId="0" xfId="0" applyFont="1" applyFill="1" applyBorder="1" applyAlignment="1">
      <alignment vertical="center"/>
    </xf>
    <xf numFmtId="0" fontId="24" fillId="0" borderId="0" xfId="2" applyFont="1" applyFill="1" applyBorder="1" applyProtection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/>
    <xf numFmtId="0" fontId="22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0" fontId="24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/>
    <xf numFmtId="0" fontId="27" fillId="0" borderId="0" xfId="0" applyFont="1" applyFill="1" applyAlignment="1" applyProtection="1">
      <alignment horizontal="left" vertical="top"/>
    </xf>
    <xf numFmtId="0" fontId="26" fillId="0" borderId="0" xfId="0" applyFont="1" applyFill="1" applyAlignment="1" applyProtection="1">
      <alignment horizontal="center" vertical="top"/>
    </xf>
    <xf numFmtId="0" fontId="22" fillId="0" borderId="0" xfId="0" applyFont="1" applyFill="1" applyAlignment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/>
    <xf numFmtId="0" fontId="24" fillId="0" borderId="8" xfId="0" applyFont="1" applyFill="1" applyBorder="1" applyAlignment="1" applyProtection="1">
      <alignment horizontal="center"/>
    </xf>
    <xf numFmtId="0" fontId="24" fillId="0" borderId="8" xfId="0" applyFont="1" applyFill="1" applyBorder="1" applyAlignment="1" applyProtection="1"/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2" xfId="0" applyFont="1" applyFill="1" applyBorder="1" applyAlignment="1" applyProtection="1">
      <alignment horizontal="right" vertical="center"/>
    </xf>
    <xf numFmtId="0" fontId="22" fillId="0" borderId="0" xfId="0" applyFont="1" applyFill="1" applyAlignment="1">
      <alignment horizont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6" fillId="0" borderId="1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indent="1"/>
    </xf>
    <xf numFmtId="0" fontId="22" fillId="0" borderId="0" xfId="0" applyFont="1" applyFill="1" applyAlignment="1">
      <alignment shrinkToFit="1"/>
    </xf>
    <xf numFmtId="49" fontId="26" fillId="0" borderId="1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4" fontId="26" fillId="0" borderId="0" xfId="0" applyNumberFormat="1" applyFont="1" applyFill="1" applyBorder="1" applyAlignment="1" applyProtection="1">
      <alignment horizontal="right" vertical="center"/>
    </xf>
    <xf numFmtId="184" fontId="26" fillId="0" borderId="0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 indent="1"/>
    </xf>
    <xf numFmtId="181" fontId="26" fillId="0" borderId="0" xfId="0" applyNumberFormat="1" applyFont="1" applyFill="1" applyBorder="1" applyAlignment="1">
      <alignment horizontal="right" vertical="center" indent="1"/>
    </xf>
    <xf numFmtId="0" fontId="24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 applyProtection="1">
      <alignment vertical="center"/>
    </xf>
    <xf numFmtId="0" fontId="24" fillId="0" borderId="9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2" fontId="24" fillId="0" borderId="0" xfId="0" applyNumberFormat="1" applyFont="1" applyFill="1" applyAlignment="1" applyProtection="1">
      <alignment horizontal="center" vertical="center"/>
    </xf>
    <xf numFmtId="2" fontId="28" fillId="0" borderId="0" xfId="0" applyNumberFormat="1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Alignment="1">
      <alignment vertical="center"/>
    </xf>
    <xf numFmtId="2" fontId="25" fillId="0" borderId="0" xfId="0" applyNumberFormat="1" applyFont="1" applyFill="1" applyAlignment="1" applyProtection="1">
      <alignment horizontal="center" vertical="center"/>
    </xf>
    <xf numFmtId="2" fontId="24" fillId="0" borderId="0" xfId="0" applyNumberFormat="1" applyFont="1" applyFill="1" applyAlignment="1" applyProtection="1">
      <alignment vertical="center"/>
    </xf>
    <xf numFmtId="2" fontId="24" fillId="0" borderId="3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Protection="1"/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horizontal="right" vertical="center" shrinkToFit="1"/>
    </xf>
    <xf numFmtId="0" fontId="22" fillId="0" borderId="12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22" fillId="0" borderId="8" xfId="0" applyFont="1" applyFill="1" applyBorder="1"/>
    <xf numFmtId="2" fontId="24" fillId="0" borderId="0" xfId="0" applyNumberFormat="1" applyFont="1" applyFill="1" applyBorder="1" applyProtection="1"/>
    <xf numFmtId="37" fontId="24" fillId="0" borderId="0" xfId="0" applyNumberFormat="1" applyFont="1" applyFill="1" applyBorder="1" applyProtection="1"/>
    <xf numFmtId="0" fontId="24" fillId="0" borderId="8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186" fontId="22" fillId="0" borderId="0" xfId="0" applyNumberFormat="1" applyFont="1" applyFill="1" applyAlignment="1">
      <alignment horizontal="center" vertic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 applyBorder="1" applyAlignment="1">
      <alignment horizontal="center"/>
    </xf>
    <xf numFmtId="176" fontId="26" fillId="0" borderId="13" xfId="0" applyNumberFormat="1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/>
    </xf>
    <xf numFmtId="176" fontId="26" fillId="0" borderId="3" xfId="0" applyNumberFormat="1" applyFont="1" applyFill="1" applyBorder="1" applyAlignment="1" applyProtection="1">
      <alignment horizontal="center" vertical="center"/>
    </xf>
    <xf numFmtId="176" fontId="26" fillId="0" borderId="13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/>
    <xf numFmtId="49" fontId="24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Protection="1"/>
    <xf numFmtId="0" fontId="0" fillId="0" borderId="1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84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 applyAlignment="1" applyProtection="1">
      <alignment horizontal="right" vertical="center"/>
    </xf>
    <xf numFmtId="187" fontId="8" fillId="0" borderId="0" xfId="0" applyNumberFormat="1" applyFont="1" applyFill="1" applyBorder="1" applyAlignment="1" applyProtection="1">
      <alignment horizontal="right" vertical="center"/>
    </xf>
    <xf numFmtId="187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80" fontId="8" fillId="0" borderId="0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 applyProtection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 applyProtection="1">
      <alignment horizontal="right" vertical="center"/>
    </xf>
    <xf numFmtId="184" fontId="8" fillId="0" borderId="0" xfId="0" applyNumberFormat="1" applyFont="1" applyFill="1" applyBorder="1" applyAlignment="1" applyProtection="1">
      <alignment horizontal="right"/>
    </xf>
    <xf numFmtId="184" fontId="8" fillId="0" borderId="0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 applyProtection="1">
      <alignment horizontal="right"/>
    </xf>
    <xf numFmtId="180" fontId="8" fillId="0" borderId="1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188" fontId="8" fillId="0" borderId="1" xfId="0" applyNumberFormat="1" applyFont="1" applyFill="1" applyBorder="1" applyAlignment="1" applyProtection="1">
      <alignment horizontal="right" vertical="center"/>
    </xf>
    <xf numFmtId="186" fontId="8" fillId="0" borderId="0" xfId="0" applyNumberFormat="1" applyFont="1" applyFill="1" applyBorder="1" applyAlignment="1" applyProtection="1">
      <alignment horizontal="right" vertical="center"/>
    </xf>
    <xf numFmtId="188" fontId="8" fillId="0" borderId="0" xfId="0" applyNumberFormat="1" applyFont="1" applyFill="1" applyBorder="1" applyAlignment="1" applyProtection="1">
      <alignment horizontal="right" vertical="center"/>
    </xf>
    <xf numFmtId="49" fontId="12" fillId="0" borderId="0" xfId="0" applyNumberFormat="1" applyFont="1" applyFill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86" fontId="14" fillId="0" borderId="0" xfId="0" applyNumberFormat="1" applyFont="1" applyFill="1" applyBorder="1" applyAlignment="1" applyProtection="1">
      <alignment horizontal="right" vertical="center"/>
    </xf>
    <xf numFmtId="186" fontId="8" fillId="0" borderId="3" xfId="0" applyNumberFormat="1" applyFont="1" applyFill="1" applyBorder="1" applyAlignment="1" applyProtection="1">
      <alignment horizontal="right" vertical="center"/>
    </xf>
    <xf numFmtId="188" fontId="14" fillId="0" borderId="1" xfId="0" applyNumberFormat="1" applyFont="1" applyFill="1" applyBorder="1" applyAlignment="1" applyProtection="1">
      <alignment horizontal="right" vertical="center"/>
    </xf>
    <xf numFmtId="186" fontId="8" fillId="0" borderId="1" xfId="0" applyNumberFormat="1" applyFont="1" applyFill="1" applyBorder="1" applyAlignment="1" applyProtection="1">
      <alignment horizontal="right" vertical="center"/>
    </xf>
    <xf numFmtId="186" fontId="8" fillId="0" borderId="1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0" fillId="0" borderId="3" xfId="0" applyFont="1" applyFill="1" applyBorder="1"/>
    <xf numFmtId="0" fontId="0" fillId="0" borderId="16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Border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2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8" fillId="0" borderId="0" xfId="0" applyFont="1" applyFill="1" applyAlignment="1" applyProtection="1">
      <alignment vertical="center"/>
    </xf>
    <xf numFmtId="0" fontId="0" fillId="0" borderId="0" xfId="0" applyFont="1" applyBorder="1" applyAlignment="1"/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Border="1"/>
    <xf numFmtId="0" fontId="5" fillId="0" borderId="14" xfId="0" applyFont="1" applyBorder="1" applyAlignment="1">
      <alignment horizontal="center" vertical="center"/>
    </xf>
    <xf numFmtId="0" fontId="8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</xf>
    <xf numFmtId="37" fontId="24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 applyProtection="1">
      <alignment horizontal="left" vertical="center" shrinkToFit="1"/>
    </xf>
    <xf numFmtId="0" fontId="0" fillId="0" borderId="12" xfId="0" applyBorder="1"/>
    <xf numFmtId="0" fontId="0" fillId="0" borderId="0" xfId="0" applyBorder="1"/>
    <xf numFmtId="0" fontId="0" fillId="0" borderId="2" xfId="0" applyBorder="1"/>
    <xf numFmtId="0" fontId="22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0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24" fillId="0" borderId="13" xfId="0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vertical="center"/>
    </xf>
    <xf numFmtId="0" fontId="24" fillId="0" borderId="12" xfId="0" applyFont="1" applyFill="1" applyBorder="1" applyAlignment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0" fontId="5" fillId="0" borderId="14" xfId="0" applyFont="1" applyFill="1" applyBorder="1"/>
    <xf numFmtId="0" fontId="0" fillId="0" borderId="13" xfId="0" applyFont="1" applyFill="1" applyBorder="1"/>
    <xf numFmtId="49" fontId="30" fillId="0" borderId="0" xfId="0" applyNumberFormat="1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distributed" vertical="distributed"/>
    </xf>
    <xf numFmtId="0" fontId="22" fillId="0" borderId="0" xfId="0" applyFont="1" applyFill="1" applyAlignment="1">
      <alignment horizontal="distributed" vertical="distributed"/>
    </xf>
    <xf numFmtId="0" fontId="22" fillId="0" borderId="0" xfId="0" applyFont="1" applyFill="1" applyAlignment="1">
      <alignment horizontal="center" vertical="distributed"/>
    </xf>
    <xf numFmtId="0" fontId="26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4" fillId="0" borderId="4" xfId="2" applyFont="1" applyFill="1" applyBorder="1" applyAlignment="1" applyProtection="1">
      <alignment horizontal="center" vertical="center"/>
    </xf>
    <xf numFmtId="0" fontId="24" fillId="0" borderId="27" xfId="2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left" vertical="center" shrinkToFit="1"/>
    </xf>
    <xf numFmtId="0" fontId="31" fillId="0" borderId="13" xfId="0" applyFont="1" applyFill="1" applyBorder="1" applyAlignment="1">
      <alignment horizontal="left" vertical="center" shrinkToFit="1"/>
    </xf>
    <xf numFmtId="0" fontId="31" fillId="0" borderId="12" xfId="0" applyFont="1" applyFill="1" applyBorder="1" applyAlignment="1">
      <alignment horizontal="left" vertical="center" shrinkToFit="1"/>
    </xf>
    <xf numFmtId="0" fontId="26" fillId="0" borderId="0" xfId="2" applyFont="1" applyFill="1" applyAlignment="1" applyProtection="1">
      <alignment horizontal="center" vertical="center"/>
    </xf>
    <xf numFmtId="0" fontId="24" fillId="0" borderId="8" xfId="2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2" fillId="0" borderId="6" xfId="2" applyFont="1" applyFill="1" applyBorder="1" applyAlignment="1" applyProtection="1">
      <alignment horizontal="center" vertical="center"/>
    </xf>
    <xf numFmtId="0" fontId="22" fillId="0" borderId="19" xfId="2" applyFont="1" applyFill="1" applyBorder="1" applyAlignment="1" applyProtection="1">
      <alignment horizontal="center" vertical="center"/>
    </xf>
    <xf numFmtId="0" fontId="24" fillId="0" borderId="20" xfId="2" applyFont="1" applyFill="1" applyBorder="1" applyAlignment="1" applyProtection="1">
      <alignment horizontal="center" vertical="center"/>
    </xf>
    <xf numFmtId="0" fontId="24" fillId="0" borderId="21" xfId="2" applyFont="1" applyFill="1" applyBorder="1" applyAlignment="1" applyProtection="1">
      <alignment horizontal="center" vertical="center"/>
    </xf>
    <xf numFmtId="0" fontId="24" fillId="0" borderId="22" xfId="2" applyFont="1" applyFill="1" applyBorder="1" applyAlignment="1" applyProtection="1">
      <alignment horizontal="center" vertical="center"/>
    </xf>
    <xf numFmtId="0" fontId="24" fillId="0" borderId="23" xfId="2" applyFont="1" applyFill="1" applyBorder="1" applyAlignment="1" applyProtection="1">
      <alignment horizontal="center" vertical="center"/>
    </xf>
    <xf numFmtId="49" fontId="26" fillId="0" borderId="24" xfId="2" applyNumberFormat="1" applyFont="1" applyFill="1" applyBorder="1" applyAlignment="1" applyProtection="1">
      <alignment horizontal="center" vertical="center"/>
    </xf>
    <xf numFmtId="49" fontId="26" fillId="0" borderId="25" xfId="2" applyNumberFormat="1" applyFont="1" applyFill="1" applyBorder="1" applyAlignment="1" applyProtection="1">
      <alignment horizontal="center" vertical="center"/>
    </xf>
    <xf numFmtId="49" fontId="26" fillId="0" borderId="26" xfId="2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 shrinkToFit="1"/>
    </xf>
    <xf numFmtId="0" fontId="25" fillId="0" borderId="33" xfId="0" applyFont="1" applyFill="1" applyBorder="1" applyAlignment="1">
      <alignment horizontal="center" vertical="center" shrinkToFit="1"/>
    </xf>
    <xf numFmtId="0" fontId="25" fillId="0" borderId="34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3" fillId="0" borderId="0" xfId="2" applyFont="1" applyFill="1" applyAlignment="1" applyProtection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4" fillId="0" borderId="0" xfId="2" applyFont="1" applyFill="1" applyBorder="1" applyAlignment="1" applyProtection="1">
      <alignment horizontal="left" vertical="center" shrinkToFit="1"/>
    </xf>
    <xf numFmtId="0" fontId="22" fillId="0" borderId="0" xfId="2" applyFont="1" applyFill="1" applyBorder="1" applyAlignment="1">
      <alignment horizontal="left" vertical="center" shrinkToFit="1"/>
    </xf>
    <xf numFmtId="0" fontId="22" fillId="0" borderId="29" xfId="2" applyFont="1" applyFill="1" applyBorder="1" applyAlignment="1" applyProtection="1">
      <alignment horizontal="center" vertical="center"/>
    </xf>
    <xf numFmtId="0" fontId="24" fillId="0" borderId="6" xfId="2" applyFont="1" applyFill="1" applyBorder="1" applyAlignment="1" applyProtection="1">
      <alignment horizontal="center" vertical="center"/>
    </xf>
    <xf numFmtId="0" fontId="22" fillId="0" borderId="5" xfId="2" applyFont="1" applyFill="1" applyBorder="1" applyAlignment="1" applyProtection="1">
      <alignment horizontal="center" vertical="center"/>
    </xf>
    <xf numFmtId="0" fontId="22" fillId="0" borderId="30" xfId="2" applyFont="1" applyFill="1" applyBorder="1" applyAlignment="1" applyProtection="1">
      <alignment horizontal="center" vertical="center"/>
    </xf>
    <xf numFmtId="0" fontId="22" fillId="0" borderId="28" xfId="2" applyFont="1" applyFill="1" applyBorder="1" applyAlignment="1" applyProtection="1">
      <alignment horizontal="center" vertical="center"/>
    </xf>
    <xf numFmtId="0" fontId="24" fillId="0" borderId="5" xfId="2" applyFont="1" applyFill="1" applyBorder="1" applyAlignment="1" applyProtection="1">
      <alignment horizontal="center" vertical="center"/>
    </xf>
    <xf numFmtId="57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57" fontId="31" fillId="0" borderId="0" xfId="0" applyNumberFormat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right" vertical="top" textRotation="255"/>
    </xf>
    <xf numFmtId="0" fontId="31" fillId="0" borderId="0" xfId="0" applyFont="1" applyFill="1" applyAlignment="1">
      <alignment horizontal="left" vertical="top" textRotation="255"/>
    </xf>
    <xf numFmtId="0" fontId="31" fillId="0" borderId="0" xfId="0" applyFont="1" applyFill="1" applyAlignment="1">
      <alignment horizontal="left" vertical="top"/>
    </xf>
    <xf numFmtId="57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textRotation="255"/>
    </xf>
    <xf numFmtId="0" fontId="31" fillId="0" borderId="17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22" fillId="0" borderId="0" xfId="2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left"/>
    </xf>
    <xf numFmtId="0" fontId="24" fillId="0" borderId="39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/>
    </xf>
    <xf numFmtId="178" fontId="24" fillId="0" borderId="13" xfId="0" applyNumberFormat="1" applyFont="1" applyFill="1" applyBorder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28" fillId="0" borderId="0" xfId="0" applyNumberFormat="1" applyFont="1" applyFill="1" applyBorder="1" applyAlignment="1" applyProtection="1">
      <alignment horizontal="right" vertical="center"/>
    </xf>
    <xf numFmtId="0" fontId="24" fillId="0" borderId="38" xfId="0" applyFont="1" applyFill="1" applyBorder="1" applyAlignment="1" applyProtection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</xf>
    <xf numFmtId="178" fontId="18" fillId="0" borderId="0" xfId="0" applyNumberFormat="1" applyFont="1" applyFill="1" applyBorder="1" applyAlignment="1" applyProtection="1">
      <alignment horizontal="right" vertical="center"/>
    </xf>
    <xf numFmtId="178" fontId="18" fillId="0" borderId="3" xfId="0" applyNumberFormat="1" applyFont="1" applyFill="1" applyBorder="1" applyAlignment="1" applyProtection="1">
      <alignment horizontal="right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18" fillId="0" borderId="16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7" fontId="18" fillId="0" borderId="3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178" fontId="22" fillId="0" borderId="0" xfId="0" applyNumberFormat="1" applyFont="1" applyFill="1" applyBorder="1" applyAlignment="1">
      <alignment horizontal="right" vertical="center"/>
    </xf>
    <xf numFmtId="177" fontId="24" fillId="0" borderId="0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 applyProtection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distributed" vertical="center" indent="1"/>
    </xf>
    <xf numFmtId="178" fontId="8" fillId="0" borderId="1" xfId="0" applyNumberFormat="1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distributed" vertical="center" indent="1"/>
    </xf>
    <xf numFmtId="178" fontId="8" fillId="0" borderId="0" xfId="0" applyNumberFormat="1" applyFont="1" applyFill="1" applyBorder="1" applyAlignment="1" applyProtection="1">
      <alignment horizontal="righ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38" fontId="26" fillId="0" borderId="13" xfId="1" applyFont="1" applyFill="1" applyBorder="1" applyAlignment="1" applyProtection="1">
      <alignment horizontal="right" vertical="center"/>
    </xf>
    <xf numFmtId="38" fontId="26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left" vertical="center"/>
    </xf>
    <xf numFmtId="0" fontId="17" fillId="0" borderId="13" xfId="0" applyFont="1" applyFill="1" applyBorder="1" applyAlignment="1" applyProtection="1">
      <alignment horizontal="distributed" vertical="center" indent="1"/>
    </xf>
    <xf numFmtId="178" fontId="8" fillId="0" borderId="13" xfId="0" applyNumberFormat="1" applyFont="1" applyFill="1" applyBorder="1" applyAlignment="1" applyProtection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178" fontId="8" fillId="0" borderId="18" xfId="0" applyNumberFormat="1" applyFont="1" applyFill="1" applyBorder="1" applyAlignment="1" applyProtection="1">
      <alignment horizontal="right" vertical="center"/>
    </xf>
    <xf numFmtId="38" fontId="26" fillId="0" borderId="3" xfId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8" xfId="0" applyFont="1" applyFill="1" applyBorder="1" applyAlignment="1" applyProtection="1">
      <alignment horizontal="right" vertical="center"/>
    </xf>
    <xf numFmtId="0" fontId="24" fillId="0" borderId="8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178" fontId="26" fillId="0" borderId="1" xfId="0" applyNumberFormat="1" applyFont="1" applyFill="1" applyBorder="1" applyAlignment="1" applyProtection="1">
      <alignment horizontal="center" vertical="center"/>
    </xf>
    <xf numFmtId="178" fontId="2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indent="1"/>
    </xf>
    <xf numFmtId="0" fontId="22" fillId="0" borderId="0" xfId="0" applyFont="1" applyFill="1" applyBorder="1" applyAlignment="1">
      <alignment horizontal="left" vertical="center"/>
    </xf>
    <xf numFmtId="177" fontId="24" fillId="0" borderId="0" xfId="0" applyNumberFormat="1" applyFont="1" applyFill="1" applyBorder="1" applyAlignment="1" applyProtection="1"/>
    <xf numFmtId="0" fontId="24" fillId="0" borderId="3" xfId="0" applyFont="1" applyFill="1" applyBorder="1" applyAlignment="1" applyProtection="1">
      <alignment horizontal="left" vertical="center"/>
    </xf>
    <xf numFmtId="0" fontId="24" fillId="0" borderId="3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distributed"/>
    </xf>
    <xf numFmtId="0" fontId="24" fillId="0" borderId="8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8" fillId="0" borderId="21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 vertical="center" textRotation="255"/>
    </xf>
    <xf numFmtId="177" fontId="8" fillId="0" borderId="0" xfId="0" applyNumberFormat="1" applyFont="1" applyFill="1" applyBorder="1" applyAlignment="1">
      <alignment horizontal="right" vertical="center" textRotation="255"/>
    </xf>
    <xf numFmtId="177" fontId="8" fillId="0" borderId="13" xfId="0" applyNumberFormat="1" applyFont="1" applyFill="1" applyBorder="1" applyAlignment="1" applyProtection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0" fontId="26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>
      <alignment horizontal="center" vertical="center"/>
    </xf>
    <xf numFmtId="178" fontId="26" fillId="0" borderId="18" xfId="0" applyNumberFormat="1" applyFont="1" applyFill="1" applyBorder="1" applyAlignment="1" applyProtection="1">
      <alignment horizontal="center" vertical="center"/>
    </xf>
    <xf numFmtId="178" fontId="26" fillId="0" borderId="13" xfId="0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distributed" vertical="center" indent="1"/>
    </xf>
    <xf numFmtId="0" fontId="22" fillId="0" borderId="0" xfId="0" applyFont="1" applyFill="1" applyBorder="1" applyAlignment="1" applyProtection="1">
      <alignment horizontal="distributed" vertical="center" indent="1"/>
    </xf>
    <xf numFmtId="178" fontId="26" fillId="0" borderId="3" xfId="0" applyNumberFormat="1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 applyProtection="1">
      <alignment horizontal="distributed" vertical="center" indent="1"/>
    </xf>
    <xf numFmtId="178" fontId="8" fillId="0" borderId="16" xfId="0" applyNumberFormat="1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 applyProtection="1">
      <alignment horizontal="center" vertical="center"/>
    </xf>
    <xf numFmtId="178" fontId="22" fillId="0" borderId="0" xfId="0" applyNumberFormat="1" applyFont="1" applyFill="1" applyBorder="1" applyAlignment="1">
      <alignment horizontal="center" vertical="center"/>
    </xf>
    <xf numFmtId="177" fontId="24" fillId="0" borderId="0" xfId="0" applyNumberFormat="1" applyFont="1" applyFill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top"/>
    </xf>
    <xf numFmtId="0" fontId="22" fillId="0" borderId="0" xfId="0" applyFont="1" applyFill="1" applyBorder="1" applyAlignment="1"/>
    <xf numFmtId="0" fontId="24" fillId="0" borderId="8" xfId="0" applyFont="1" applyFill="1" applyBorder="1" applyAlignment="1" applyProtection="1">
      <alignment horizontal="center"/>
    </xf>
    <xf numFmtId="0" fontId="2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 applyAlignment="1" applyProtection="1">
      <alignment horizontal="right" vertical="center"/>
    </xf>
    <xf numFmtId="184" fontId="8" fillId="0" borderId="0" xfId="0" applyNumberFormat="1" applyFont="1" applyFill="1" applyBorder="1" applyAlignment="1">
      <alignment horizontal="right" vertical="center"/>
    </xf>
    <xf numFmtId="184" fontId="14" fillId="0" borderId="1" xfId="0" applyNumberFormat="1" applyFont="1" applyFill="1" applyBorder="1" applyAlignment="1" applyProtection="1">
      <alignment horizontal="right" vertical="center"/>
    </xf>
    <xf numFmtId="184" fontId="14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Border="1" applyAlignment="1" applyProtection="1">
      <alignment horizontal="right" vertical="center"/>
    </xf>
    <xf numFmtId="184" fontId="14" fillId="0" borderId="0" xfId="0" applyNumberFormat="1" applyFont="1" applyFill="1" applyBorder="1" applyAlignment="1" applyProtection="1">
      <alignment horizontal="right" vertical="center"/>
    </xf>
    <xf numFmtId="181" fontId="8" fillId="0" borderId="0" xfId="0" applyNumberFormat="1" applyFont="1" applyFill="1" applyBorder="1" applyAlignment="1" applyProtection="1">
      <alignment horizontal="right" vertical="center"/>
    </xf>
    <xf numFmtId="187" fontId="8" fillId="0" borderId="0" xfId="0" applyNumberFormat="1" applyFont="1" applyFill="1" applyBorder="1" applyAlignment="1" applyProtection="1">
      <alignment horizontal="right" vertical="center"/>
    </xf>
    <xf numFmtId="184" fontId="8" fillId="0" borderId="1" xfId="0" applyNumberFormat="1" applyFont="1" applyFill="1" applyBorder="1" applyAlignment="1" applyProtection="1">
      <alignment horizontal="right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187" fontId="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185" fontId="8" fillId="0" borderId="0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 applyProtection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187" fontId="14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84" fontId="8" fillId="0" borderId="3" xfId="0" applyNumberFormat="1" applyFont="1" applyFill="1" applyBorder="1" applyAlignment="1" applyProtection="1">
      <alignment horizontal="right" vertical="center"/>
    </xf>
    <xf numFmtId="181" fontId="8" fillId="0" borderId="3" xfId="0" applyNumberFormat="1" applyFont="1" applyFill="1" applyBorder="1" applyAlignment="1" applyProtection="1">
      <alignment horizontal="right" vertical="center"/>
    </xf>
    <xf numFmtId="185" fontId="8" fillId="0" borderId="3" xfId="0" applyNumberFormat="1" applyFont="1" applyFill="1" applyBorder="1" applyAlignment="1" applyProtection="1">
      <alignment horizontal="right" vertical="center"/>
    </xf>
    <xf numFmtId="187" fontId="8" fillId="0" borderId="3" xfId="0" applyNumberFormat="1" applyFont="1" applyFill="1" applyBorder="1" applyAlignment="1" applyProtection="1">
      <alignment horizontal="right" vertical="center"/>
    </xf>
    <xf numFmtId="184" fontId="8" fillId="0" borderId="3" xfId="0" applyNumberFormat="1" applyFont="1" applyFill="1" applyBorder="1" applyAlignment="1">
      <alignment horizontal="right" vertical="center"/>
    </xf>
    <xf numFmtId="184" fontId="8" fillId="0" borderId="16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4" fillId="0" borderId="40" xfId="0" applyFont="1" applyFill="1" applyBorder="1" applyAlignment="1" applyProtection="1">
      <alignment horizontal="left" vertical="center"/>
    </xf>
    <xf numFmtId="0" fontId="22" fillId="0" borderId="40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2" fontId="24" fillId="0" borderId="41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85" fontId="8" fillId="0" borderId="0" xfId="0" applyNumberFormat="1" applyFont="1" applyFill="1" applyBorder="1" applyAlignment="1">
      <alignment horizontal="right" vertical="center" inden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185" fontId="26" fillId="0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185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4" fillId="0" borderId="21" xfId="0" applyFont="1" applyFill="1" applyBorder="1" applyAlignment="1" applyProtection="1">
      <alignment horizontal="center" vertical="center" wrapText="1"/>
    </xf>
    <xf numFmtId="0" fontId="22" fillId="0" borderId="3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185" fontId="8" fillId="0" borderId="0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 shrinkToFit="1"/>
    </xf>
    <xf numFmtId="187" fontId="26" fillId="0" borderId="0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187" fontId="26" fillId="0" borderId="3" xfId="0" applyNumberFormat="1" applyFont="1" applyFill="1" applyBorder="1" applyAlignment="1">
      <alignment horizontal="right" vertical="center"/>
    </xf>
    <xf numFmtId="0" fontId="26" fillId="0" borderId="3" xfId="0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center" vertical="center"/>
    </xf>
    <xf numFmtId="185" fontId="26" fillId="0" borderId="3" xfId="0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22" fillId="0" borderId="0" xfId="0" applyFont="1" applyFill="1" applyAlignment="1">
      <alignment horizontal="left" vertical="center" shrinkToFit="1"/>
    </xf>
    <xf numFmtId="184" fontId="26" fillId="0" borderId="0" xfId="0" applyNumberFormat="1" applyFont="1" applyFill="1" applyBorder="1" applyAlignment="1" applyProtection="1">
      <alignment horizontal="right" vertical="center"/>
    </xf>
    <xf numFmtId="184" fontId="26" fillId="0" borderId="0" xfId="0" applyNumberFormat="1" applyFont="1" applyFill="1" applyAlignment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center"/>
    </xf>
    <xf numFmtId="181" fontId="26" fillId="0" borderId="0" xfId="0" applyNumberFormat="1" applyFont="1" applyFill="1" applyBorder="1" applyAlignment="1" applyProtection="1">
      <alignment horizontal="right" vertical="center" indent="1"/>
    </xf>
    <xf numFmtId="181" fontId="26" fillId="0" borderId="0" xfId="0" applyNumberFormat="1" applyFont="1" applyFill="1" applyAlignment="1">
      <alignment horizontal="right" vertical="center" indent="1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vertical="center"/>
    </xf>
    <xf numFmtId="181" fontId="26" fillId="0" borderId="0" xfId="0" applyNumberFormat="1" applyFont="1" applyFill="1" applyBorder="1" applyAlignment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right" vertical="center" indent="1"/>
    </xf>
    <xf numFmtId="49" fontId="24" fillId="0" borderId="17" xfId="0" applyNumberFormat="1" applyFont="1" applyFill="1" applyBorder="1" applyAlignment="1" applyProtection="1">
      <alignment horizontal="center" vertical="center"/>
    </xf>
    <xf numFmtId="184" fontId="26" fillId="0" borderId="0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Alignment="1">
      <alignment horizontal="right" vertical="center"/>
    </xf>
    <xf numFmtId="49" fontId="26" fillId="0" borderId="0" xfId="0" applyNumberFormat="1" applyFont="1" applyFill="1" applyAlignment="1">
      <alignment horizontal="center" vertical="center"/>
    </xf>
    <xf numFmtId="0" fontId="22" fillId="0" borderId="3" xfId="0" applyFont="1" applyFill="1" applyBorder="1" applyAlignment="1"/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95250</xdr:rowOff>
    </xdr:from>
    <xdr:to>
      <xdr:col>3</xdr:col>
      <xdr:colOff>0</xdr:colOff>
      <xdr:row>22</xdr:row>
      <xdr:rowOff>96838</xdr:rowOff>
    </xdr:to>
    <xdr:cxnSp macro="">
      <xdr:nvCxnSpPr>
        <xdr:cNvPr id="2" name="直線コネクタ 1"/>
        <xdr:cNvCxnSpPr/>
      </xdr:nvCxnSpPr>
      <xdr:spPr>
        <a:xfrm>
          <a:off x="685800" y="4533900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24</xdr:row>
      <xdr:rowOff>95250</xdr:rowOff>
    </xdr:from>
    <xdr:to>
      <xdr:col>3</xdr:col>
      <xdr:colOff>0</xdr:colOff>
      <xdr:row>24</xdr:row>
      <xdr:rowOff>96838</xdr:rowOff>
    </xdr:to>
    <xdr:cxnSp macro="">
      <xdr:nvCxnSpPr>
        <xdr:cNvPr id="3" name="直線コネクタ 2"/>
        <xdr:cNvCxnSpPr/>
      </xdr:nvCxnSpPr>
      <xdr:spPr>
        <a:xfrm>
          <a:off x="685800" y="4800600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26</xdr:row>
      <xdr:rowOff>85725</xdr:rowOff>
    </xdr:from>
    <xdr:to>
      <xdr:col>3</xdr:col>
      <xdr:colOff>0</xdr:colOff>
      <xdr:row>28</xdr:row>
      <xdr:rowOff>85725</xdr:rowOff>
    </xdr:to>
    <xdr:grpSp>
      <xdr:nvGrpSpPr>
        <xdr:cNvPr id="53995" name="グループ化 3"/>
        <xdr:cNvGrpSpPr>
          <a:grpSpLocks/>
        </xdr:cNvGrpSpPr>
      </xdr:nvGrpSpPr>
      <xdr:grpSpPr bwMode="auto">
        <a:xfrm>
          <a:off x="597723" y="4485062"/>
          <a:ext cx="244856" cy="259255"/>
          <a:chOff x="3314700" y="15887700"/>
          <a:chExt cx="552450" cy="344488"/>
        </a:xfrm>
      </xdr:grpSpPr>
      <xdr:cxnSp macro="">
        <xdr:nvCxnSpPr>
          <xdr:cNvPr id="5" name="直線コネクタ 4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30</xdr:row>
      <xdr:rowOff>85725</xdr:rowOff>
    </xdr:from>
    <xdr:to>
      <xdr:col>3</xdr:col>
      <xdr:colOff>0</xdr:colOff>
      <xdr:row>32</xdr:row>
      <xdr:rowOff>85725</xdr:rowOff>
    </xdr:to>
    <xdr:grpSp>
      <xdr:nvGrpSpPr>
        <xdr:cNvPr id="53996" name="グループ化 8"/>
        <xdr:cNvGrpSpPr>
          <a:grpSpLocks/>
        </xdr:cNvGrpSpPr>
      </xdr:nvGrpSpPr>
      <xdr:grpSpPr bwMode="auto">
        <a:xfrm>
          <a:off x="597723" y="5003572"/>
          <a:ext cx="244856" cy="259255"/>
          <a:chOff x="3314700" y="15887700"/>
          <a:chExt cx="552450" cy="344488"/>
        </a:xfrm>
      </xdr:grpSpPr>
      <xdr:cxnSp macro="">
        <xdr:nvCxnSpPr>
          <xdr:cNvPr id="10" name="直線コネクタ 9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34</xdr:row>
      <xdr:rowOff>85725</xdr:rowOff>
    </xdr:from>
    <xdr:to>
      <xdr:col>3</xdr:col>
      <xdr:colOff>0</xdr:colOff>
      <xdr:row>36</xdr:row>
      <xdr:rowOff>85725</xdr:rowOff>
    </xdr:to>
    <xdr:grpSp>
      <xdr:nvGrpSpPr>
        <xdr:cNvPr id="53997" name="グループ化 13"/>
        <xdr:cNvGrpSpPr>
          <a:grpSpLocks/>
        </xdr:cNvGrpSpPr>
      </xdr:nvGrpSpPr>
      <xdr:grpSpPr bwMode="auto">
        <a:xfrm>
          <a:off x="597723" y="5522083"/>
          <a:ext cx="244856" cy="259255"/>
          <a:chOff x="3314700" y="15887700"/>
          <a:chExt cx="552450" cy="344488"/>
        </a:xfrm>
      </xdr:grpSpPr>
      <xdr:cxnSp macro="">
        <xdr:nvCxnSpPr>
          <xdr:cNvPr id="15" name="直線コネクタ 14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38</xdr:row>
      <xdr:rowOff>85725</xdr:rowOff>
    </xdr:from>
    <xdr:to>
      <xdr:col>3</xdr:col>
      <xdr:colOff>0</xdr:colOff>
      <xdr:row>38</xdr:row>
      <xdr:rowOff>87313</xdr:rowOff>
    </xdr:to>
    <xdr:cxnSp macro="">
      <xdr:nvCxnSpPr>
        <xdr:cNvPr id="19" name="直線コネクタ 18"/>
        <xdr:cNvCxnSpPr/>
      </xdr:nvCxnSpPr>
      <xdr:spPr>
        <a:xfrm>
          <a:off x="685800" y="6657975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40</xdr:row>
      <xdr:rowOff>85725</xdr:rowOff>
    </xdr:from>
    <xdr:to>
      <xdr:col>3</xdr:col>
      <xdr:colOff>0</xdr:colOff>
      <xdr:row>42</xdr:row>
      <xdr:rowOff>85725</xdr:rowOff>
    </xdr:to>
    <xdr:grpSp>
      <xdr:nvGrpSpPr>
        <xdr:cNvPr id="53999" name="グループ化 19"/>
        <xdr:cNvGrpSpPr>
          <a:grpSpLocks/>
        </xdr:cNvGrpSpPr>
      </xdr:nvGrpSpPr>
      <xdr:grpSpPr bwMode="auto">
        <a:xfrm>
          <a:off x="597723" y="6299848"/>
          <a:ext cx="244856" cy="259255"/>
          <a:chOff x="3314700" y="15887700"/>
          <a:chExt cx="552450" cy="344488"/>
        </a:xfrm>
      </xdr:grpSpPr>
      <xdr:cxnSp macro="">
        <xdr:nvCxnSpPr>
          <xdr:cNvPr id="21" name="直線コネクタ 20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44</xdr:row>
      <xdr:rowOff>85725</xdr:rowOff>
    </xdr:from>
    <xdr:to>
      <xdr:col>3</xdr:col>
      <xdr:colOff>0</xdr:colOff>
      <xdr:row>46</xdr:row>
      <xdr:rowOff>85725</xdr:rowOff>
    </xdr:to>
    <xdr:grpSp>
      <xdr:nvGrpSpPr>
        <xdr:cNvPr id="54000" name="グループ化 24"/>
        <xdr:cNvGrpSpPr>
          <a:grpSpLocks/>
        </xdr:cNvGrpSpPr>
      </xdr:nvGrpSpPr>
      <xdr:grpSpPr bwMode="auto">
        <a:xfrm>
          <a:off x="597723" y="6818358"/>
          <a:ext cx="244856" cy="259256"/>
          <a:chOff x="3314700" y="15887700"/>
          <a:chExt cx="552450" cy="344488"/>
        </a:xfrm>
      </xdr:grpSpPr>
      <xdr:cxnSp macro="">
        <xdr:nvCxnSpPr>
          <xdr:cNvPr id="26" name="直線コネクタ 25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50</xdr:row>
      <xdr:rowOff>85725</xdr:rowOff>
    </xdr:from>
    <xdr:to>
      <xdr:col>3</xdr:col>
      <xdr:colOff>0</xdr:colOff>
      <xdr:row>52</xdr:row>
      <xdr:rowOff>85725</xdr:rowOff>
    </xdr:to>
    <xdr:grpSp>
      <xdr:nvGrpSpPr>
        <xdr:cNvPr id="54001" name="グループ化 29"/>
        <xdr:cNvGrpSpPr>
          <a:grpSpLocks/>
        </xdr:cNvGrpSpPr>
      </xdr:nvGrpSpPr>
      <xdr:grpSpPr bwMode="auto">
        <a:xfrm>
          <a:off x="597723" y="7596124"/>
          <a:ext cx="244856" cy="259255"/>
          <a:chOff x="3314700" y="15887700"/>
          <a:chExt cx="552450" cy="344488"/>
        </a:xfrm>
      </xdr:grpSpPr>
      <xdr:cxnSp macro="">
        <xdr:nvCxnSpPr>
          <xdr:cNvPr id="31" name="直線コネクタ 30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48</xdr:row>
      <xdr:rowOff>95250</xdr:rowOff>
    </xdr:from>
    <xdr:to>
      <xdr:col>3</xdr:col>
      <xdr:colOff>0</xdr:colOff>
      <xdr:row>48</xdr:row>
      <xdr:rowOff>96838</xdr:rowOff>
    </xdr:to>
    <xdr:cxnSp macro="">
      <xdr:nvCxnSpPr>
        <xdr:cNvPr id="35" name="直線コネクタ 34"/>
        <xdr:cNvCxnSpPr/>
      </xdr:nvCxnSpPr>
      <xdr:spPr>
        <a:xfrm>
          <a:off x="685800" y="8001000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62</xdr:row>
      <xdr:rowOff>85725</xdr:rowOff>
    </xdr:from>
    <xdr:to>
      <xdr:col>3</xdr:col>
      <xdr:colOff>0</xdr:colOff>
      <xdr:row>62</xdr:row>
      <xdr:rowOff>87313</xdr:rowOff>
    </xdr:to>
    <xdr:cxnSp macro="">
      <xdr:nvCxnSpPr>
        <xdr:cNvPr id="36" name="直線コネクタ 35"/>
        <xdr:cNvCxnSpPr/>
      </xdr:nvCxnSpPr>
      <xdr:spPr>
        <a:xfrm>
          <a:off x="685800" y="9963150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64</xdr:row>
      <xdr:rowOff>85725</xdr:rowOff>
    </xdr:from>
    <xdr:to>
      <xdr:col>3</xdr:col>
      <xdr:colOff>0</xdr:colOff>
      <xdr:row>66</xdr:row>
      <xdr:rowOff>85725</xdr:rowOff>
    </xdr:to>
    <xdr:grpSp>
      <xdr:nvGrpSpPr>
        <xdr:cNvPr id="54004" name="グループ化 36"/>
        <xdr:cNvGrpSpPr>
          <a:grpSpLocks/>
        </xdr:cNvGrpSpPr>
      </xdr:nvGrpSpPr>
      <xdr:grpSpPr bwMode="auto">
        <a:xfrm>
          <a:off x="597723" y="9410910"/>
          <a:ext cx="244856" cy="259255"/>
          <a:chOff x="3314700" y="15887700"/>
          <a:chExt cx="552450" cy="344488"/>
        </a:xfrm>
      </xdr:grpSpPr>
      <xdr:cxnSp macro="">
        <xdr:nvCxnSpPr>
          <xdr:cNvPr id="38" name="直線コネクタ 37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コネクタ 38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68</xdr:row>
      <xdr:rowOff>85725</xdr:rowOff>
    </xdr:from>
    <xdr:to>
      <xdr:col>3</xdr:col>
      <xdr:colOff>0</xdr:colOff>
      <xdr:row>70</xdr:row>
      <xdr:rowOff>85725</xdr:rowOff>
    </xdr:to>
    <xdr:grpSp>
      <xdr:nvGrpSpPr>
        <xdr:cNvPr id="54005" name="グループ化 41"/>
        <xdr:cNvGrpSpPr>
          <a:grpSpLocks/>
        </xdr:cNvGrpSpPr>
      </xdr:nvGrpSpPr>
      <xdr:grpSpPr bwMode="auto">
        <a:xfrm>
          <a:off x="597723" y="9929421"/>
          <a:ext cx="244856" cy="259255"/>
          <a:chOff x="3314700" y="15887700"/>
          <a:chExt cx="552450" cy="344488"/>
        </a:xfrm>
      </xdr:grpSpPr>
      <xdr:cxnSp macro="">
        <xdr:nvCxnSpPr>
          <xdr:cNvPr id="43" name="直線コネクタ 42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直線コネクタ 43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コネクタ 44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54</xdr:row>
      <xdr:rowOff>85725</xdr:rowOff>
    </xdr:from>
    <xdr:to>
      <xdr:col>3</xdr:col>
      <xdr:colOff>9525</xdr:colOff>
      <xdr:row>60</xdr:row>
      <xdr:rowOff>85725</xdr:rowOff>
    </xdr:to>
    <xdr:grpSp>
      <xdr:nvGrpSpPr>
        <xdr:cNvPr id="54006" name="グループ化 46"/>
        <xdr:cNvGrpSpPr>
          <a:grpSpLocks/>
        </xdr:cNvGrpSpPr>
      </xdr:nvGrpSpPr>
      <xdr:grpSpPr bwMode="auto">
        <a:xfrm>
          <a:off x="597723" y="8114634"/>
          <a:ext cx="254000" cy="777766"/>
          <a:chOff x="3314700" y="20088225"/>
          <a:chExt cx="276225" cy="1029494"/>
        </a:xfrm>
      </xdr:grpSpPr>
      <xdr:cxnSp macro="">
        <xdr:nvCxnSpPr>
          <xdr:cNvPr id="48" name="直線コネクタ 47"/>
          <xdr:cNvCxnSpPr/>
        </xdr:nvCxnSpPr>
        <xdr:spPr>
          <a:xfrm>
            <a:off x="3314700" y="20088225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/>
        </xdr:nvCxnSpPr>
        <xdr:spPr>
          <a:xfrm>
            <a:off x="3314700" y="20431390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>
            <a:off x="3314700" y="20774554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>
            <a:off x="3314700" y="21117719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 rot="5400000">
            <a:off x="2933303" y="20602972"/>
            <a:ext cx="102949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>
            <a:off x="3457575" y="20602972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31</xdr:row>
      <xdr:rowOff>85725</xdr:rowOff>
    </xdr:from>
    <xdr:to>
      <xdr:col>7</xdr:col>
      <xdr:colOff>0</xdr:colOff>
      <xdr:row>38</xdr:row>
      <xdr:rowOff>95250</xdr:rowOff>
    </xdr:to>
    <xdr:grpSp>
      <xdr:nvGrpSpPr>
        <xdr:cNvPr id="54007" name="グループ化 53"/>
        <xdr:cNvGrpSpPr>
          <a:grpSpLocks/>
        </xdr:cNvGrpSpPr>
      </xdr:nvGrpSpPr>
      <xdr:grpSpPr bwMode="auto">
        <a:xfrm>
          <a:off x="1499861" y="5133200"/>
          <a:ext cx="638994" cy="916537"/>
          <a:chOff x="1390650" y="16144874"/>
          <a:chExt cx="542925" cy="1211264"/>
        </a:xfrm>
      </xdr:grpSpPr>
      <xdr:grpSp>
        <xdr:nvGrpSpPr>
          <xdr:cNvPr id="54259" name="グループ化 160"/>
          <xdr:cNvGrpSpPr>
            <a:grpSpLocks/>
          </xdr:cNvGrpSpPr>
        </xdr:nvGrpSpPr>
        <xdr:grpSpPr bwMode="auto">
          <a:xfrm>
            <a:off x="1390650" y="16144874"/>
            <a:ext cx="276225" cy="1211264"/>
            <a:chOff x="2209800" y="16144874"/>
            <a:chExt cx="276225" cy="1211264"/>
          </a:xfrm>
        </xdr:grpSpPr>
        <xdr:cxnSp macro="">
          <xdr:nvCxnSpPr>
            <xdr:cNvPr id="57" name="直線コネクタ 56"/>
            <xdr:cNvCxnSpPr/>
          </xdr:nvCxnSpPr>
          <xdr:spPr>
            <a:xfrm>
              <a:off x="2209800" y="16144874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>
              <a:off x="2209800" y="16841922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2209800" y="17356138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 rot="16200000" flipH="1">
              <a:off x="1875631" y="16746787"/>
              <a:ext cx="1211264" cy="7437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6" name="直線コネクタ 55"/>
          <xdr:cNvCxnSpPr/>
        </xdr:nvCxnSpPr>
        <xdr:spPr>
          <a:xfrm>
            <a:off x="1665831" y="16659090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41</xdr:row>
      <xdr:rowOff>85725</xdr:rowOff>
    </xdr:from>
    <xdr:to>
      <xdr:col>7</xdr:col>
      <xdr:colOff>0</xdr:colOff>
      <xdr:row>45</xdr:row>
      <xdr:rowOff>85725</xdr:rowOff>
    </xdr:to>
    <xdr:grpSp>
      <xdr:nvGrpSpPr>
        <xdr:cNvPr id="54008" name="グループ化 60"/>
        <xdr:cNvGrpSpPr>
          <a:grpSpLocks/>
        </xdr:cNvGrpSpPr>
      </xdr:nvGrpSpPr>
      <xdr:grpSpPr bwMode="auto">
        <a:xfrm>
          <a:off x="1499861" y="6429476"/>
          <a:ext cx="638994" cy="518510"/>
          <a:chOff x="1933575" y="17859375"/>
          <a:chExt cx="542925" cy="687388"/>
        </a:xfrm>
      </xdr:grpSpPr>
      <xdr:cxnSp macro="">
        <xdr:nvCxnSpPr>
          <xdr:cNvPr id="62" name="直線コネクタ 61"/>
          <xdr:cNvCxnSpPr/>
        </xdr:nvCxnSpPr>
        <xdr:spPr>
          <a:xfrm>
            <a:off x="1933575" y="17859375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線コネクタ 62"/>
          <xdr:cNvCxnSpPr/>
        </xdr:nvCxnSpPr>
        <xdr:spPr>
          <a:xfrm>
            <a:off x="1933575" y="18546763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線コネクタ 63"/>
          <xdr:cNvCxnSpPr/>
        </xdr:nvCxnSpPr>
        <xdr:spPr>
          <a:xfrm rot="16200000" flipH="1">
            <a:off x="1861344" y="18199350"/>
            <a:ext cx="687388" cy="7437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5" name="直線コネクタ 64"/>
          <xdr:cNvCxnSpPr/>
        </xdr:nvCxnSpPr>
        <xdr:spPr>
          <a:xfrm>
            <a:off x="2208756" y="18203069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48</xdr:row>
      <xdr:rowOff>66675</xdr:rowOff>
    </xdr:from>
    <xdr:to>
      <xdr:col>7</xdr:col>
      <xdr:colOff>0</xdr:colOff>
      <xdr:row>62</xdr:row>
      <xdr:rowOff>85725</xdr:rowOff>
    </xdr:to>
    <xdr:grpSp>
      <xdr:nvGrpSpPr>
        <xdr:cNvPr id="54009" name="グループ化 65"/>
        <xdr:cNvGrpSpPr>
          <a:grpSpLocks/>
        </xdr:cNvGrpSpPr>
      </xdr:nvGrpSpPr>
      <xdr:grpSpPr bwMode="auto">
        <a:xfrm>
          <a:off x="1490717" y="7320105"/>
          <a:ext cx="648138" cy="1831550"/>
          <a:chOff x="1933575" y="19050000"/>
          <a:chExt cx="587427" cy="2411413"/>
        </a:xfrm>
      </xdr:grpSpPr>
      <xdr:grpSp>
        <xdr:nvGrpSpPr>
          <xdr:cNvPr id="54248" name="グループ化 172"/>
          <xdr:cNvGrpSpPr>
            <a:grpSpLocks/>
          </xdr:cNvGrpSpPr>
        </xdr:nvGrpSpPr>
        <xdr:grpSpPr bwMode="auto">
          <a:xfrm>
            <a:off x="1933575" y="19050000"/>
            <a:ext cx="276224" cy="2411413"/>
            <a:chOff x="2209800" y="19050000"/>
            <a:chExt cx="276224" cy="2411413"/>
          </a:xfrm>
        </xdr:grpSpPr>
        <xdr:cxnSp macro="">
          <xdr:nvCxnSpPr>
            <xdr:cNvPr id="69" name="直線コネクタ 68"/>
            <xdr:cNvCxnSpPr/>
          </xdr:nvCxnSpPr>
          <xdr:spPr>
            <a:xfrm>
              <a:off x="2209800" y="19050000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0" name="直線コネクタ 69"/>
            <xdr:cNvCxnSpPr/>
          </xdr:nvCxnSpPr>
          <xdr:spPr>
            <a:xfrm>
              <a:off x="2209800" y="19573231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1" name="直線コネクタ 70"/>
            <xdr:cNvCxnSpPr/>
          </xdr:nvCxnSpPr>
          <xdr:spPr>
            <a:xfrm>
              <a:off x="2209800" y="20596944"/>
              <a:ext cx="269899" cy="11375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2" name="直線コネクタ 71"/>
            <xdr:cNvCxnSpPr/>
          </xdr:nvCxnSpPr>
          <xdr:spPr>
            <a:xfrm>
              <a:off x="2209800" y="21461413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3" name="直線コネクタ 72"/>
            <xdr:cNvCxnSpPr/>
          </xdr:nvCxnSpPr>
          <xdr:spPr>
            <a:xfrm rot="16200000" flipH="1">
              <a:off x="1283649" y="20257425"/>
              <a:ext cx="2400038" cy="7938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8" name="直線コネクタ 67"/>
          <xdr:cNvCxnSpPr/>
        </xdr:nvCxnSpPr>
        <xdr:spPr>
          <a:xfrm>
            <a:off x="2211412" y="20255707"/>
            <a:ext cx="309590" cy="1137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65</xdr:row>
      <xdr:rowOff>85725</xdr:rowOff>
    </xdr:from>
    <xdr:to>
      <xdr:col>7</xdr:col>
      <xdr:colOff>0</xdr:colOff>
      <xdr:row>65</xdr:row>
      <xdr:rowOff>87313</xdr:rowOff>
    </xdr:to>
    <xdr:cxnSp macro="">
      <xdr:nvCxnSpPr>
        <xdr:cNvPr id="74" name="直線コネクタ 73"/>
        <xdr:cNvCxnSpPr/>
      </xdr:nvCxnSpPr>
      <xdr:spPr>
        <a:xfrm>
          <a:off x="1657350" y="10363200"/>
          <a:ext cx="7048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69</xdr:row>
      <xdr:rowOff>85725</xdr:rowOff>
    </xdr:from>
    <xdr:to>
      <xdr:col>7</xdr:col>
      <xdr:colOff>0</xdr:colOff>
      <xdr:row>69</xdr:row>
      <xdr:rowOff>87313</xdr:rowOff>
    </xdr:to>
    <xdr:cxnSp macro="">
      <xdr:nvCxnSpPr>
        <xdr:cNvPr id="75" name="直線コネクタ 74"/>
        <xdr:cNvCxnSpPr/>
      </xdr:nvCxnSpPr>
      <xdr:spPr>
        <a:xfrm>
          <a:off x="1657350" y="10896600"/>
          <a:ext cx="7048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34</xdr:row>
      <xdr:rowOff>85725</xdr:rowOff>
    </xdr:from>
    <xdr:to>
      <xdr:col>10</xdr:col>
      <xdr:colOff>0</xdr:colOff>
      <xdr:row>34</xdr:row>
      <xdr:rowOff>87313</xdr:rowOff>
    </xdr:to>
    <xdr:cxnSp macro="">
      <xdr:nvCxnSpPr>
        <xdr:cNvPr id="76" name="直線コネクタ 75"/>
        <xdr:cNvCxnSpPr/>
      </xdr:nvCxnSpPr>
      <xdr:spPr>
        <a:xfrm>
          <a:off x="3009900" y="6124575"/>
          <a:ext cx="3429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65</xdr:row>
      <xdr:rowOff>85725</xdr:rowOff>
    </xdr:from>
    <xdr:to>
      <xdr:col>10</xdr:col>
      <xdr:colOff>0</xdr:colOff>
      <xdr:row>65</xdr:row>
      <xdr:rowOff>87313</xdr:rowOff>
    </xdr:to>
    <xdr:cxnSp macro="">
      <xdr:nvCxnSpPr>
        <xdr:cNvPr id="77" name="直線コネクタ 76"/>
        <xdr:cNvCxnSpPr/>
      </xdr:nvCxnSpPr>
      <xdr:spPr>
        <a:xfrm>
          <a:off x="3009900" y="10363200"/>
          <a:ext cx="3429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69</xdr:row>
      <xdr:rowOff>85725</xdr:rowOff>
    </xdr:from>
    <xdr:to>
      <xdr:col>10</xdr:col>
      <xdr:colOff>0</xdr:colOff>
      <xdr:row>69</xdr:row>
      <xdr:rowOff>87313</xdr:rowOff>
    </xdr:to>
    <xdr:cxnSp macro="">
      <xdr:nvCxnSpPr>
        <xdr:cNvPr id="78" name="直線コネクタ 77"/>
        <xdr:cNvCxnSpPr/>
      </xdr:nvCxnSpPr>
      <xdr:spPr>
        <a:xfrm>
          <a:off x="3009900" y="10896600"/>
          <a:ext cx="3429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65</xdr:row>
      <xdr:rowOff>85725</xdr:rowOff>
    </xdr:from>
    <xdr:to>
      <xdr:col>12</xdr:col>
      <xdr:colOff>314325</xdr:colOff>
      <xdr:row>69</xdr:row>
      <xdr:rowOff>95250</xdr:rowOff>
    </xdr:to>
    <xdr:grpSp>
      <xdr:nvGrpSpPr>
        <xdr:cNvPr id="54015" name="グループ化 78"/>
        <xdr:cNvGrpSpPr>
          <a:grpSpLocks/>
        </xdr:cNvGrpSpPr>
      </xdr:nvGrpSpPr>
      <xdr:grpSpPr bwMode="auto">
        <a:xfrm>
          <a:off x="3663241" y="9540538"/>
          <a:ext cx="280416" cy="527654"/>
          <a:chOff x="4695825" y="21983700"/>
          <a:chExt cx="643467" cy="677863"/>
        </a:xfrm>
      </xdr:grpSpPr>
      <xdr:cxnSp macro="">
        <xdr:nvCxnSpPr>
          <xdr:cNvPr id="80" name="直線コネクタ 79"/>
          <xdr:cNvCxnSpPr/>
        </xdr:nvCxnSpPr>
        <xdr:spPr>
          <a:xfrm>
            <a:off x="4695825" y="21983700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>
            <a:off x="4695825" y="22661563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直線コネクタ 81"/>
          <xdr:cNvCxnSpPr/>
        </xdr:nvCxnSpPr>
        <xdr:spPr>
          <a:xfrm rot="16200000" flipH="1">
            <a:off x="4633913" y="22318133"/>
            <a:ext cx="666750" cy="20108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3" name="直線コネクタ 82"/>
          <xdr:cNvCxnSpPr/>
        </xdr:nvCxnSpPr>
        <xdr:spPr>
          <a:xfrm>
            <a:off x="4977342" y="22317075"/>
            <a:ext cx="361950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22</xdr:row>
      <xdr:rowOff>85725</xdr:rowOff>
    </xdr:from>
    <xdr:to>
      <xdr:col>7</xdr:col>
      <xdr:colOff>0</xdr:colOff>
      <xdr:row>24</xdr:row>
      <xdr:rowOff>85725</xdr:rowOff>
    </xdr:to>
    <xdr:grpSp>
      <xdr:nvGrpSpPr>
        <xdr:cNvPr id="54016" name="グループ化 86"/>
        <xdr:cNvGrpSpPr>
          <a:grpSpLocks/>
        </xdr:cNvGrpSpPr>
      </xdr:nvGrpSpPr>
      <xdr:grpSpPr bwMode="auto">
        <a:xfrm>
          <a:off x="1499861" y="3966552"/>
          <a:ext cx="638994" cy="259255"/>
          <a:chOff x="3314700" y="15887700"/>
          <a:chExt cx="593205" cy="344488"/>
        </a:xfrm>
      </xdr:grpSpPr>
      <xdr:cxnSp macro="">
        <xdr:nvCxnSpPr>
          <xdr:cNvPr id="88" name="直線コネクタ 87"/>
          <xdr:cNvCxnSpPr/>
        </xdr:nvCxnSpPr>
        <xdr:spPr>
          <a:xfrm>
            <a:off x="3314700" y="15887700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/>
          <xdr:cNvCxnSpPr/>
        </xdr:nvCxnSpPr>
        <xdr:spPr>
          <a:xfrm>
            <a:off x="3314700" y="16232188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直線コネクタ 89"/>
          <xdr:cNvCxnSpPr/>
        </xdr:nvCxnSpPr>
        <xdr:spPr>
          <a:xfrm rot="5400000">
            <a:off x="3424484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直線コネクタ 90"/>
          <xdr:cNvCxnSpPr/>
        </xdr:nvCxnSpPr>
        <xdr:spPr>
          <a:xfrm flipV="1">
            <a:off x="3590987" y="16059944"/>
            <a:ext cx="316918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9525</xdr:colOff>
      <xdr:row>34</xdr:row>
      <xdr:rowOff>80963</xdr:rowOff>
    </xdr:from>
    <xdr:to>
      <xdr:col>15</xdr:col>
      <xdr:colOff>0</xdr:colOff>
      <xdr:row>34</xdr:row>
      <xdr:rowOff>85725</xdr:rowOff>
    </xdr:to>
    <xdr:cxnSp macro="">
      <xdr:nvCxnSpPr>
        <xdr:cNvPr id="95" name="直線コネクタ 94"/>
        <xdr:cNvCxnSpPr/>
      </xdr:nvCxnSpPr>
      <xdr:spPr>
        <a:xfrm flipV="1">
          <a:off x="4067175" y="6119813"/>
          <a:ext cx="942975" cy="4762"/>
        </a:xfrm>
        <a:prstGeom prst="line">
          <a:avLst/>
        </a:prstGeom>
        <a:ln w="317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85725</xdr:rowOff>
    </xdr:from>
    <xdr:to>
      <xdr:col>18</xdr:col>
      <xdr:colOff>276225</xdr:colOff>
      <xdr:row>34</xdr:row>
      <xdr:rowOff>85725</xdr:rowOff>
    </xdr:to>
    <xdr:cxnSp macro="">
      <xdr:nvCxnSpPr>
        <xdr:cNvPr id="96" name="直線コネクタ 95"/>
        <xdr:cNvCxnSpPr/>
      </xdr:nvCxnSpPr>
      <xdr:spPr>
        <a:xfrm>
          <a:off x="5715000" y="6124575"/>
          <a:ext cx="62865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85725</xdr:rowOff>
    </xdr:from>
    <xdr:to>
      <xdr:col>18</xdr:col>
      <xdr:colOff>266700</xdr:colOff>
      <xdr:row>43</xdr:row>
      <xdr:rowOff>87313</xdr:rowOff>
    </xdr:to>
    <xdr:cxnSp macro="">
      <xdr:nvCxnSpPr>
        <xdr:cNvPr id="97" name="直線コネクタ 96"/>
        <xdr:cNvCxnSpPr/>
      </xdr:nvCxnSpPr>
      <xdr:spPr>
        <a:xfrm>
          <a:off x="3000375" y="7324725"/>
          <a:ext cx="33337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85725</xdr:rowOff>
    </xdr:from>
    <xdr:to>
      <xdr:col>18</xdr:col>
      <xdr:colOff>266700</xdr:colOff>
      <xdr:row>55</xdr:row>
      <xdr:rowOff>87313</xdr:rowOff>
    </xdr:to>
    <xdr:cxnSp macro="">
      <xdr:nvCxnSpPr>
        <xdr:cNvPr id="98" name="直線コネクタ 97"/>
        <xdr:cNvCxnSpPr/>
      </xdr:nvCxnSpPr>
      <xdr:spPr>
        <a:xfrm>
          <a:off x="3000375" y="9029700"/>
          <a:ext cx="33337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67</xdr:row>
      <xdr:rowOff>85725</xdr:rowOff>
    </xdr:from>
    <xdr:to>
      <xdr:col>16</xdr:col>
      <xdr:colOff>0</xdr:colOff>
      <xdr:row>67</xdr:row>
      <xdr:rowOff>85726</xdr:rowOff>
    </xdr:to>
    <xdr:cxnSp macro="">
      <xdr:nvCxnSpPr>
        <xdr:cNvPr id="99" name="直線コネクタ 98"/>
        <xdr:cNvCxnSpPr/>
      </xdr:nvCxnSpPr>
      <xdr:spPr>
        <a:xfrm>
          <a:off x="5014913" y="10629900"/>
          <a:ext cx="347662" cy="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67</xdr:row>
      <xdr:rowOff>95250</xdr:rowOff>
    </xdr:from>
    <xdr:to>
      <xdr:col>18</xdr:col>
      <xdr:colOff>266700</xdr:colOff>
      <xdr:row>67</xdr:row>
      <xdr:rowOff>96838</xdr:rowOff>
    </xdr:to>
    <xdr:cxnSp macro="">
      <xdr:nvCxnSpPr>
        <xdr:cNvPr id="100" name="直線コネクタ 99"/>
        <xdr:cNvCxnSpPr/>
      </xdr:nvCxnSpPr>
      <xdr:spPr>
        <a:xfrm>
          <a:off x="6067425" y="10639425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261937</xdr:colOff>
      <xdr:row>51</xdr:row>
      <xdr:rowOff>4763</xdr:rowOff>
    </xdr:from>
    <xdr:to>
      <xdr:col>20</xdr:col>
      <xdr:colOff>0</xdr:colOff>
      <xdr:row>51</xdr:row>
      <xdr:rowOff>4763</xdr:rowOff>
    </xdr:to>
    <xdr:cxnSp macro="">
      <xdr:nvCxnSpPr>
        <xdr:cNvPr id="101" name="直線コネクタ 100"/>
        <xdr:cNvCxnSpPr/>
      </xdr:nvCxnSpPr>
      <xdr:spPr>
        <a:xfrm>
          <a:off x="6329362" y="8415338"/>
          <a:ext cx="38576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23</xdr:row>
      <xdr:rowOff>85725</xdr:rowOff>
    </xdr:from>
    <xdr:to>
      <xdr:col>21</xdr:col>
      <xdr:colOff>147638</xdr:colOff>
      <xdr:row>23</xdr:row>
      <xdr:rowOff>85725</xdr:rowOff>
    </xdr:to>
    <xdr:cxnSp macro="">
      <xdr:nvCxnSpPr>
        <xdr:cNvPr id="102" name="直線コネクタ 101"/>
        <xdr:cNvCxnSpPr/>
      </xdr:nvCxnSpPr>
      <xdr:spPr>
        <a:xfrm flipH="1">
          <a:off x="6419850" y="4657725"/>
          <a:ext cx="66198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</xdr:row>
      <xdr:rowOff>85725</xdr:rowOff>
    </xdr:from>
    <xdr:to>
      <xdr:col>21</xdr:col>
      <xdr:colOff>142875</xdr:colOff>
      <xdr:row>27</xdr:row>
      <xdr:rowOff>85725</xdr:rowOff>
    </xdr:to>
    <xdr:cxnSp macro="">
      <xdr:nvCxnSpPr>
        <xdr:cNvPr id="103" name="直線コネクタ 102"/>
        <xdr:cNvCxnSpPr/>
      </xdr:nvCxnSpPr>
      <xdr:spPr>
        <a:xfrm flipH="1">
          <a:off x="6419850" y="5191125"/>
          <a:ext cx="6667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27</xdr:row>
      <xdr:rowOff>85725</xdr:rowOff>
    </xdr:from>
    <xdr:to>
      <xdr:col>17</xdr:col>
      <xdr:colOff>0</xdr:colOff>
      <xdr:row>27</xdr:row>
      <xdr:rowOff>87313</xdr:rowOff>
    </xdr:to>
    <xdr:cxnSp macro="">
      <xdr:nvCxnSpPr>
        <xdr:cNvPr id="104" name="直線コネクタ 103"/>
        <xdr:cNvCxnSpPr/>
      </xdr:nvCxnSpPr>
      <xdr:spPr>
        <a:xfrm>
          <a:off x="5010150" y="5191125"/>
          <a:ext cx="7048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69</xdr:row>
      <xdr:rowOff>76200</xdr:rowOff>
    </xdr:from>
    <xdr:to>
      <xdr:col>21</xdr:col>
      <xdr:colOff>142875</xdr:colOff>
      <xdr:row>69</xdr:row>
      <xdr:rowOff>77788</xdr:rowOff>
    </xdr:to>
    <xdr:cxnSp macro="">
      <xdr:nvCxnSpPr>
        <xdr:cNvPr id="105" name="直線コネクタ 104"/>
        <xdr:cNvCxnSpPr/>
      </xdr:nvCxnSpPr>
      <xdr:spPr>
        <a:xfrm>
          <a:off x="6715125" y="10887075"/>
          <a:ext cx="37147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142876</xdr:colOff>
      <xdr:row>52</xdr:row>
      <xdr:rowOff>0</xdr:rowOff>
    </xdr:from>
    <xdr:to>
      <xdr:col>21</xdr:col>
      <xdr:colOff>144464</xdr:colOff>
      <xdr:row>54</xdr:row>
      <xdr:rowOff>123825</xdr:rowOff>
    </xdr:to>
    <xdr:cxnSp macro="">
      <xdr:nvCxnSpPr>
        <xdr:cNvPr id="106" name="直線コネクタ 105"/>
        <xdr:cNvCxnSpPr/>
      </xdr:nvCxnSpPr>
      <xdr:spPr>
        <a:xfrm rot="5400000">
          <a:off x="6892132" y="8738394"/>
          <a:ext cx="3905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142082</xdr:colOff>
      <xdr:row>23</xdr:row>
      <xdr:rowOff>86518</xdr:rowOff>
    </xdr:from>
    <xdr:to>
      <xdr:col>21</xdr:col>
      <xdr:colOff>143670</xdr:colOff>
      <xdr:row>30</xdr:row>
      <xdr:rowOff>134143</xdr:rowOff>
    </xdr:to>
    <xdr:cxnSp macro="">
      <xdr:nvCxnSpPr>
        <xdr:cNvPr id="107" name="直線コネクタ 106"/>
        <xdr:cNvCxnSpPr/>
      </xdr:nvCxnSpPr>
      <xdr:spPr>
        <a:xfrm rot="5400000">
          <a:off x="6596063" y="5148262"/>
          <a:ext cx="98107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257175</xdr:colOff>
      <xdr:row>34</xdr:row>
      <xdr:rowOff>76200</xdr:rowOff>
    </xdr:from>
    <xdr:to>
      <xdr:col>18</xdr:col>
      <xdr:colOff>268288</xdr:colOff>
      <xdr:row>67</xdr:row>
      <xdr:rowOff>104775</xdr:rowOff>
    </xdr:to>
    <xdr:cxnSp macro="">
      <xdr:nvCxnSpPr>
        <xdr:cNvPr id="108" name="直線コネクタ 107"/>
        <xdr:cNvCxnSpPr/>
      </xdr:nvCxnSpPr>
      <xdr:spPr>
        <a:xfrm flipH="1">
          <a:off x="6324600" y="6115050"/>
          <a:ext cx="11113" cy="45339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134938</xdr:colOff>
      <xdr:row>56</xdr:row>
      <xdr:rowOff>14289</xdr:rowOff>
    </xdr:from>
    <xdr:to>
      <xdr:col>21</xdr:col>
      <xdr:colOff>142875</xdr:colOff>
      <xdr:row>69</xdr:row>
      <xdr:rowOff>80963</xdr:rowOff>
    </xdr:to>
    <xdr:cxnSp macro="">
      <xdr:nvCxnSpPr>
        <xdr:cNvPr id="109" name="直線コネクタ 108"/>
        <xdr:cNvCxnSpPr/>
      </xdr:nvCxnSpPr>
      <xdr:spPr>
        <a:xfrm flipH="1" flipV="1">
          <a:off x="7088188" y="9091614"/>
          <a:ext cx="0" cy="180022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23</xdr:row>
      <xdr:rowOff>76200</xdr:rowOff>
    </xdr:from>
    <xdr:to>
      <xdr:col>17</xdr:col>
      <xdr:colOff>0</xdr:colOff>
      <xdr:row>23</xdr:row>
      <xdr:rowOff>76200</xdr:rowOff>
    </xdr:to>
    <xdr:cxnSp macro="">
      <xdr:nvCxnSpPr>
        <xdr:cNvPr id="115" name="直線コネクタ 114"/>
        <xdr:cNvCxnSpPr/>
      </xdr:nvCxnSpPr>
      <xdr:spPr>
        <a:xfrm flipH="1">
          <a:off x="2914652" y="4514850"/>
          <a:ext cx="2733673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9527</xdr:colOff>
      <xdr:row>27</xdr:row>
      <xdr:rowOff>76200</xdr:rowOff>
    </xdr:from>
    <xdr:to>
      <xdr:col>12</xdr:col>
      <xdr:colOff>342900</xdr:colOff>
      <xdr:row>27</xdr:row>
      <xdr:rowOff>76202</xdr:rowOff>
    </xdr:to>
    <xdr:cxnSp macro="">
      <xdr:nvCxnSpPr>
        <xdr:cNvPr id="118" name="直線コネクタ 117"/>
        <xdr:cNvCxnSpPr/>
      </xdr:nvCxnSpPr>
      <xdr:spPr>
        <a:xfrm flipH="1">
          <a:off x="1628777" y="5086350"/>
          <a:ext cx="268604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32</xdr:row>
      <xdr:rowOff>1</xdr:rowOff>
    </xdr:from>
    <xdr:to>
      <xdr:col>21</xdr:col>
      <xdr:colOff>142876</xdr:colOff>
      <xdr:row>50</xdr:row>
      <xdr:rowOff>0</xdr:rowOff>
    </xdr:to>
    <xdr:cxnSp macro="">
      <xdr:nvCxnSpPr>
        <xdr:cNvPr id="113" name="直線コネクタ 112"/>
        <xdr:cNvCxnSpPr/>
      </xdr:nvCxnSpPr>
      <xdr:spPr>
        <a:xfrm flipV="1">
          <a:off x="7096125" y="5724526"/>
          <a:ext cx="1" cy="257174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22</xdr:row>
      <xdr:rowOff>95250</xdr:rowOff>
    </xdr:from>
    <xdr:to>
      <xdr:col>3</xdr:col>
      <xdr:colOff>0</xdr:colOff>
      <xdr:row>22</xdr:row>
      <xdr:rowOff>96838</xdr:rowOff>
    </xdr:to>
    <xdr:cxnSp macro="">
      <xdr:nvCxnSpPr>
        <xdr:cNvPr id="110" name="直線コネクタ 109"/>
        <xdr:cNvCxnSpPr/>
      </xdr:nvCxnSpPr>
      <xdr:spPr>
        <a:xfrm>
          <a:off x="638175" y="42386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24</xdr:row>
      <xdr:rowOff>95250</xdr:rowOff>
    </xdr:from>
    <xdr:to>
      <xdr:col>3</xdr:col>
      <xdr:colOff>0</xdr:colOff>
      <xdr:row>24</xdr:row>
      <xdr:rowOff>96838</xdr:rowOff>
    </xdr:to>
    <xdr:cxnSp macro="">
      <xdr:nvCxnSpPr>
        <xdr:cNvPr id="111" name="直線コネクタ 110"/>
        <xdr:cNvCxnSpPr/>
      </xdr:nvCxnSpPr>
      <xdr:spPr>
        <a:xfrm>
          <a:off x="638175" y="45434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26</xdr:row>
      <xdr:rowOff>85725</xdr:rowOff>
    </xdr:from>
    <xdr:to>
      <xdr:col>3</xdr:col>
      <xdr:colOff>0</xdr:colOff>
      <xdr:row>28</xdr:row>
      <xdr:rowOff>85725</xdr:rowOff>
    </xdr:to>
    <xdr:grpSp>
      <xdr:nvGrpSpPr>
        <xdr:cNvPr id="54037" name="グループ化 111"/>
        <xdr:cNvGrpSpPr>
          <a:grpSpLocks/>
        </xdr:cNvGrpSpPr>
      </xdr:nvGrpSpPr>
      <xdr:grpSpPr bwMode="auto">
        <a:xfrm>
          <a:off x="597723" y="4485062"/>
          <a:ext cx="244856" cy="259255"/>
          <a:chOff x="3314700" y="15887700"/>
          <a:chExt cx="552450" cy="344488"/>
        </a:xfrm>
      </xdr:grpSpPr>
      <xdr:cxnSp macro="">
        <xdr:nvCxnSpPr>
          <xdr:cNvPr id="114" name="直線コネクタ 113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直線コネクタ 115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直線コネクタ 116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30</xdr:row>
      <xdr:rowOff>85725</xdr:rowOff>
    </xdr:from>
    <xdr:to>
      <xdr:col>3</xdr:col>
      <xdr:colOff>0</xdr:colOff>
      <xdr:row>32</xdr:row>
      <xdr:rowOff>85725</xdr:rowOff>
    </xdr:to>
    <xdr:grpSp>
      <xdr:nvGrpSpPr>
        <xdr:cNvPr id="54038" name="グループ化 119"/>
        <xdr:cNvGrpSpPr>
          <a:grpSpLocks/>
        </xdr:cNvGrpSpPr>
      </xdr:nvGrpSpPr>
      <xdr:grpSpPr bwMode="auto">
        <a:xfrm>
          <a:off x="597723" y="5003572"/>
          <a:ext cx="244856" cy="259255"/>
          <a:chOff x="3314700" y="15887700"/>
          <a:chExt cx="552450" cy="344488"/>
        </a:xfrm>
      </xdr:grpSpPr>
      <xdr:cxnSp macro="">
        <xdr:nvCxnSpPr>
          <xdr:cNvPr id="121" name="直線コネクタ 120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直線コネクタ 121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直線コネクタ 122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直線コネクタ 123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34</xdr:row>
      <xdr:rowOff>85725</xdr:rowOff>
    </xdr:from>
    <xdr:to>
      <xdr:col>3</xdr:col>
      <xdr:colOff>0</xdr:colOff>
      <xdr:row>36</xdr:row>
      <xdr:rowOff>85725</xdr:rowOff>
    </xdr:to>
    <xdr:grpSp>
      <xdr:nvGrpSpPr>
        <xdr:cNvPr id="54039" name="グループ化 124"/>
        <xdr:cNvGrpSpPr>
          <a:grpSpLocks/>
        </xdr:cNvGrpSpPr>
      </xdr:nvGrpSpPr>
      <xdr:grpSpPr bwMode="auto">
        <a:xfrm>
          <a:off x="597723" y="5522083"/>
          <a:ext cx="244856" cy="259255"/>
          <a:chOff x="3314700" y="15887700"/>
          <a:chExt cx="552450" cy="344488"/>
        </a:xfrm>
      </xdr:grpSpPr>
      <xdr:cxnSp macro="">
        <xdr:nvCxnSpPr>
          <xdr:cNvPr id="126" name="直線コネクタ 125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直線コネクタ 126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直線コネクタ 127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9" name="直線コネクタ 128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38</xdr:row>
      <xdr:rowOff>85725</xdr:rowOff>
    </xdr:from>
    <xdr:to>
      <xdr:col>3</xdr:col>
      <xdr:colOff>0</xdr:colOff>
      <xdr:row>38</xdr:row>
      <xdr:rowOff>87313</xdr:rowOff>
    </xdr:to>
    <xdr:cxnSp macro="">
      <xdr:nvCxnSpPr>
        <xdr:cNvPr id="130" name="直線コネクタ 129"/>
        <xdr:cNvCxnSpPr/>
      </xdr:nvCxnSpPr>
      <xdr:spPr>
        <a:xfrm>
          <a:off x="638175" y="66675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40</xdr:row>
      <xdr:rowOff>85725</xdr:rowOff>
    </xdr:from>
    <xdr:to>
      <xdr:col>3</xdr:col>
      <xdr:colOff>0</xdr:colOff>
      <xdr:row>42</xdr:row>
      <xdr:rowOff>85725</xdr:rowOff>
    </xdr:to>
    <xdr:grpSp>
      <xdr:nvGrpSpPr>
        <xdr:cNvPr id="54041" name="グループ化 130"/>
        <xdr:cNvGrpSpPr>
          <a:grpSpLocks/>
        </xdr:cNvGrpSpPr>
      </xdr:nvGrpSpPr>
      <xdr:grpSpPr bwMode="auto">
        <a:xfrm>
          <a:off x="597723" y="6299848"/>
          <a:ext cx="244856" cy="259255"/>
          <a:chOff x="3314700" y="15887700"/>
          <a:chExt cx="552450" cy="344488"/>
        </a:xfrm>
      </xdr:grpSpPr>
      <xdr:cxnSp macro="">
        <xdr:nvCxnSpPr>
          <xdr:cNvPr id="132" name="直線コネクタ 131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直線コネクタ 132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直線コネクタ 133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44</xdr:row>
      <xdr:rowOff>85725</xdr:rowOff>
    </xdr:from>
    <xdr:to>
      <xdr:col>3</xdr:col>
      <xdr:colOff>0</xdr:colOff>
      <xdr:row>46</xdr:row>
      <xdr:rowOff>85725</xdr:rowOff>
    </xdr:to>
    <xdr:grpSp>
      <xdr:nvGrpSpPr>
        <xdr:cNvPr id="54042" name="グループ化 135"/>
        <xdr:cNvGrpSpPr>
          <a:grpSpLocks/>
        </xdr:cNvGrpSpPr>
      </xdr:nvGrpSpPr>
      <xdr:grpSpPr bwMode="auto">
        <a:xfrm>
          <a:off x="597723" y="6818358"/>
          <a:ext cx="244856" cy="259256"/>
          <a:chOff x="3314700" y="15887700"/>
          <a:chExt cx="552450" cy="344488"/>
        </a:xfrm>
      </xdr:grpSpPr>
      <xdr:cxnSp macro="">
        <xdr:nvCxnSpPr>
          <xdr:cNvPr id="137" name="直線コネクタ 136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直線コネクタ 137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直線コネクタ 138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50</xdr:row>
      <xdr:rowOff>85725</xdr:rowOff>
    </xdr:from>
    <xdr:to>
      <xdr:col>3</xdr:col>
      <xdr:colOff>0</xdr:colOff>
      <xdr:row>52</xdr:row>
      <xdr:rowOff>85725</xdr:rowOff>
    </xdr:to>
    <xdr:grpSp>
      <xdr:nvGrpSpPr>
        <xdr:cNvPr id="54043" name="グループ化 140"/>
        <xdr:cNvGrpSpPr>
          <a:grpSpLocks/>
        </xdr:cNvGrpSpPr>
      </xdr:nvGrpSpPr>
      <xdr:grpSpPr bwMode="auto">
        <a:xfrm>
          <a:off x="597723" y="7596124"/>
          <a:ext cx="244856" cy="259255"/>
          <a:chOff x="3314700" y="15887700"/>
          <a:chExt cx="552450" cy="344488"/>
        </a:xfrm>
      </xdr:grpSpPr>
      <xdr:cxnSp macro="">
        <xdr:nvCxnSpPr>
          <xdr:cNvPr id="142" name="直線コネクタ 141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直線コネクタ 142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線コネクタ 143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48</xdr:row>
      <xdr:rowOff>95250</xdr:rowOff>
    </xdr:from>
    <xdr:to>
      <xdr:col>3</xdr:col>
      <xdr:colOff>0</xdr:colOff>
      <xdr:row>48</xdr:row>
      <xdr:rowOff>96838</xdr:rowOff>
    </xdr:to>
    <xdr:cxnSp macro="">
      <xdr:nvCxnSpPr>
        <xdr:cNvPr id="146" name="直線コネクタ 145"/>
        <xdr:cNvCxnSpPr/>
      </xdr:nvCxnSpPr>
      <xdr:spPr>
        <a:xfrm>
          <a:off x="638175" y="82010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62</xdr:row>
      <xdr:rowOff>85725</xdr:rowOff>
    </xdr:from>
    <xdr:to>
      <xdr:col>3</xdr:col>
      <xdr:colOff>0</xdr:colOff>
      <xdr:row>62</xdr:row>
      <xdr:rowOff>87313</xdr:rowOff>
    </xdr:to>
    <xdr:cxnSp macro="">
      <xdr:nvCxnSpPr>
        <xdr:cNvPr id="147" name="直線コネクタ 146"/>
        <xdr:cNvCxnSpPr/>
      </xdr:nvCxnSpPr>
      <xdr:spPr>
        <a:xfrm>
          <a:off x="638175" y="103251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64</xdr:row>
      <xdr:rowOff>85725</xdr:rowOff>
    </xdr:from>
    <xdr:to>
      <xdr:col>3</xdr:col>
      <xdr:colOff>0</xdr:colOff>
      <xdr:row>66</xdr:row>
      <xdr:rowOff>85725</xdr:rowOff>
    </xdr:to>
    <xdr:grpSp>
      <xdr:nvGrpSpPr>
        <xdr:cNvPr id="54046" name="グループ化 147"/>
        <xdr:cNvGrpSpPr>
          <a:grpSpLocks/>
        </xdr:cNvGrpSpPr>
      </xdr:nvGrpSpPr>
      <xdr:grpSpPr bwMode="auto">
        <a:xfrm>
          <a:off x="597723" y="9410910"/>
          <a:ext cx="244856" cy="259255"/>
          <a:chOff x="3314700" y="15887700"/>
          <a:chExt cx="552450" cy="344488"/>
        </a:xfrm>
      </xdr:grpSpPr>
      <xdr:cxnSp macro="">
        <xdr:nvCxnSpPr>
          <xdr:cNvPr id="149" name="直線コネクタ 148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直線コネクタ 149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直線コネクタ 150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68</xdr:row>
      <xdr:rowOff>85725</xdr:rowOff>
    </xdr:from>
    <xdr:to>
      <xdr:col>3</xdr:col>
      <xdr:colOff>0</xdr:colOff>
      <xdr:row>70</xdr:row>
      <xdr:rowOff>85725</xdr:rowOff>
    </xdr:to>
    <xdr:grpSp>
      <xdr:nvGrpSpPr>
        <xdr:cNvPr id="54047" name="グループ化 152"/>
        <xdr:cNvGrpSpPr>
          <a:grpSpLocks/>
        </xdr:cNvGrpSpPr>
      </xdr:nvGrpSpPr>
      <xdr:grpSpPr bwMode="auto">
        <a:xfrm>
          <a:off x="597723" y="9929421"/>
          <a:ext cx="244856" cy="259255"/>
          <a:chOff x="3314700" y="15887700"/>
          <a:chExt cx="552450" cy="344488"/>
        </a:xfrm>
      </xdr:grpSpPr>
      <xdr:cxnSp macro="">
        <xdr:nvCxnSpPr>
          <xdr:cNvPr id="154" name="直線コネクタ 153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直線コネクタ 155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54</xdr:row>
      <xdr:rowOff>85725</xdr:rowOff>
    </xdr:from>
    <xdr:to>
      <xdr:col>3</xdr:col>
      <xdr:colOff>9525</xdr:colOff>
      <xdr:row>60</xdr:row>
      <xdr:rowOff>85725</xdr:rowOff>
    </xdr:to>
    <xdr:grpSp>
      <xdr:nvGrpSpPr>
        <xdr:cNvPr id="54048" name="グループ化 157"/>
        <xdr:cNvGrpSpPr>
          <a:grpSpLocks/>
        </xdr:cNvGrpSpPr>
      </xdr:nvGrpSpPr>
      <xdr:grpSpPr bwMode="auto">
        <a:xfrm>
          <a:off x="597723" y="8114634"/>
          <a:ext cx="254000" cy="777766"/>
          <a:chOff x="3314700" y="20088225"/>
          <a:chExt cx="276225" cy="1029494"/>
        </a:xfrm>
      </xdr:grpSpPr>
      <xdr:cxnSp macro="">
        <xdr:nvCxnSpPr>
          <xdr:cNvPr id="159" name="直線コネクタ 158"/>
          <xdr:cNvCxnSpPr/>
        </xdr:nvCxnSpPr>
        <xdr:spPr>
          <a:xfrm>
            <a:off x="3314700" y="20088225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直線コネクタ 159"/>
          <xdr:cNvCxnSpPr/>
        </xdr:nvCxnSpPr>
        <xdr:spPr>
          <a:xfrm>
            <a:off x="3314700" y="20431390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直線コネクタ 160"/>
          <xdr:cNvCxnSpPr/>
        </xdr:nvCxnSpPr>
        <xdr:spPr>
          <a:xfrm>
            <a:off x="3314700" y="20774554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直線コネクタ 161"/>
          <xdr:cNvCxnSpPr/>
        </xdr:nvCxnSpPr>
        <xdr:spPr>
          <a:xfrm>
            <a:off x="3314700" y="21117719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直線コネクタ 162"/>
          <xdr:cNvCxnSpPr/>
        </xdr:nvCxnSpPr>
        <xdr:spPr>
          <a:xfrm rot="5400000">
            <a:off x="2933303" y="20602972"/>
            <a:ext cx="102949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/>
          <xdr:cNvCxnSpPr/>
        </xdr:nvCxnSpPr>
        <xdr:spPr>
          <a:xfrm>
            <a:off x="3457575" y="20602972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31</xdr:row>
      <xdr:rowOff>85725</xdr:rowOff>
    </xdr:from>
    <xdr:to>
      <xdr:col>7</xdr:col>
      <xdr:colOff>0</xdr:colOff>
      <xdr:row>38</xdr:row>
      <xdr:rowOff>95250</xdr:rowOff>
    </xdr:to>
    <xdr:grpSp>
      <xdr:nvGrpSpPr>
        <xdr:cNvPr id="54049" name="グループ化 164"/>
        <xdr:cNvGrpSpPr>
          <a:grpSpLocks/>
        </xdr:cNvGrpSpPr>
      </xdr:nvGrpSpPr>
      <xdr:grpSpPr bwMode="auto">
        <a:xfrm>
          <a:off x="1499861" y="5133200"/>
          <a:ext cx="638994" cy="916537"/>
          <a:chOff x="1390650" y="16144874"/>
          <a:chExt cx="542925" cy="1211264"/>
        </a:xfrm>
      </xdr:grpSpPr>
      <xdr:grpSp>
        <xdr:nvGrpSpPr>
          <xdr:cNvPr id="54196" name="グループ化 165"/>
          <xdr:cNvGrpSpPr>
            <a:grpSpLocks/>
          </xdr:cNvGrpSpPr>
        </xdr:nvGrpSpPr>
        <xdr:grpSpPr bwMode="auto">
          <a:xfrm>
            <a:off x="1390650" y="16144874"/>
            <a:ext cx="276225" cy="1211264"/>
            <a:chOff x="2209800" y="16144874"/>
            <a:chExt cx="276225" cy="1211264"/>
          </a:xfrm>
        </xdr:grpSpPr>
        <xdr:cxnSp macro="">
          <xdr:nvCxnSpPr>
            <xdr:cNvPr id="168" name="直線コネクタ 167"/>
            <xdr:cNvCxnSpPr/>
          </xdr:nvCxnSpPr>
          <xdr:spPr>
            <a:xfrm>
              <a:off x="2209800" y="16144874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9" name="直線コネクタ 168"/>
            <xdr:cNvCxnSpPr/>
          </xdr:nvCxnSpPr>
          <xdr:spPr>
            <a:xfrm>
              <a:off x="2209800" y="16841922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0" name="直線コネクタ 169"/>
            <xdr:cNvCxnSpPr/>
          </xdr:nvCxnSpPr>
          <xdr:spPr>
            <a:xfrm>
              <a:off x="2209800" y="17356138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1" name="直線コネクタ 170"/>
            <xdr:cNvCxnSpPr/>
          </xdr:nvCxnSpPr>
          <xdr:spPr>
            <a:xfrm rot="16200000" flipH="1">
              <a:off x="1875631" y="16746787"/>
              <a:ext cx="1211264" cy="7437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7" name="直線コネクタ 166"/>
          <xdr:cNvCxnSpPr/>
        </xdr:nvCxnSpPr>
        <xdr:spPr>
          <a:xfrm>
            <a:off x="1665831" y="16659090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41</xdr:row>
      <xdr:rowOff>85725</xdr:rowOff>
    </xdr:from>
    <xdr:to>
      <xdr:col>7</xdr:col>
      <xdr:colOff>0</xdr:colOff>
      <xdr:row>45</xdr:row>
      <xdr:rowOff>85725</xdr:rowOff>
    </xdr:to>
    <xdr:grpSp>
      <xdr:nvGrpSpPr>
        <xdr:cNvPr id="54050" name="グループ化 171"/>
        <xdr:cNvGrpSpPr>
          <a:grpSpLocks/>
        </xdr:cNvGrpSpPr>
      </xdr:nvGrpSpPr>
      <xdr:grpSpPr bwMode="auto">
        <a:xfrm>
          <a:off x="1499861" y="6429476"/>
          <a:ext cx="638994" cy="518510"/>
          <a:chOff x="1933575" y="17859375"/>
          <a:chExt cx="542925" cy="687388"/>
        </a:xfrm>
      </xdr:grpSpPr>
      <xdr:cxnSp macro="">
        <xdr:nvCxnSpPr>
          <xdr:cNvPr id="173" name="直線コネクタ 172"/>
          <xdr:cNvCxnSpPr/>
        </xdr:nvCxnSpPr>
        <xdr:spPr>
          <a:xfrm>
            <a:off x="1933575" y="17859375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/>
          <xdr:cNvCxnSpPr/>
        </xdr:nvCxnSpPr>
        <xdr:spPr>
          <a:xfrm>
            <a:off x="1933575" y="18546763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/>
          <xdr:cNvCxnSpPr/>
        </xdr:nvCxnSpPr>
        <xdr:spPr>
          <a:xfrm rot="16200000" flipH="1">
            <a:off x="1861344" y="18199350"/>
            <a:ext cx="687388" cy="7437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/>
          <xdr:cNvCxnSpPr/>
        </xdr:nvCxnSpPr>
        <xdr:spPr>
          <a:xfrm>
            <a:off x="2208756" y="18203069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48</xdr:row>
      <xdr:rowOff>66675</xdr:rowOff>
    </xdr:from>
    <xdr:to>
      <xdr:col>7</xdr:col>
      <xdr:colOff>0</xdr:colOff>
      <xdr:row>62</xdr:row>
      <xdr:rowOff>85725</xdr:rowOff>
    </xdr:to>
    <xdr:grpSp>
      <xdr:nvGrpSpPr>
        <xdr:cNvPr id="54051" name="グループ化 176"/>
        <xdr:cNvGrpSpPr>
          <a:grpSpLocks/>
        </xdr:cNvGrpSpPr>
      </xdr:nvGrpSpPr>
      <xdr:grpSpPr bwMode="auto">
        <a:xfrm>
          <a:off x="1490717" y="7320105"/>
          <a:ext cx="648138" cy="1831550"/>
          <a:chOff x="1933575" y="19050000"/>
          <a:chExt cx="587427" cy="2411413"/>
        </a:xfrm>
      </xdr:grpSpPr>
      <xdr:grpSp>
        <xdr:nvGrpSpPr>
          <xdr:cNvPr id="54185" name="グループ化 177"/>
          <xdr:cNvGrpSpPr>
            <a:grpSpLocks/>
          </xdr:cNvGrpSpPr>
        </xdr:nvGrpSpPr>
        <xdr:grpSpPr bwMode="auto">
          <a:xfrm>
            <a:off x="1933575" y="19050000"/>
            <a:ext cx="276224" cy="2411413"/>
            <a:chOff x="2209800" y="19050000"/>
            <a:chExt cx="276224" cy="2411413"/>
          </a:xfrm>
        </xdr:grpSpPr>
        <xdr:cxnSp macro="">
          <xdr:nvCxnSpPr>
            <xdr:cNvPr id="180" name="直線コネクタ 179"/>
            <xdr:cNvCxnSpPr/>
          </xdr:nvCxnSpPr>
          <xdr:spPr>
            <a:xfrm>
              <a:off x="2209800" y="19050000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1" name="直線コネクタ 180"/>
            <xdr:cNvCxnSpPr/>
          </xdr:nvCxnSpPr>
          <xdr:spPr>
            <a:xfrm>
              <a:off x="2209800" y="19573231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2" name="直線コネクタ 181"/>
            <xdr:cNvCxnSpPr/>
          </xdr:nvCxnSpPr>
          <xdr:spPr>
            <a:xfrm>
              <a:off x="2209800" y="20596944"/>
              <a:ext cx="269899" cy="11375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3" name="直線コネクタ 182"/>
            <xdr:cNvCxnSpPr/>
          </xdr:nvCxnSpPr>
          <xdr:spPr>
            <a:xfrm>
              <a:off x="2209800" y="21461413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4" name="直線コネクタ 183"/>
            <xdr:cNvCxnSpPr/>
          </xdr:nvCxnSpPr>
          <xdr:spPr>
            <a:xfrm rot="16200000" flipH="1">
              <a:off x="1283649" y="20257425"/>
              <a:ext cx="2400038" cy="7938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79" name="直線コネクタ 178"/>
          <xdr:cNvCxnSpPr/>
        </xdr:nvCxnSpPr>
        <xdr:spPr>
          <a:xfrm>
            <a:off x="2211412" y="20255707"/>
            <a:ext cx="309590" cy="1137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65</xdr:row>
      <xdr:rowOff>85725</xdr:rowOff>
    </xdr:from>
    <xdr:to>
      <xdr:col>7</xdr:col>
      <xdr:colOff>0</xdr:colOff>
      <xdr:row>65</xdr:row>
      <xdr:rowOff>87313</xdr:rowOff>
    </xdr:to>
    <xdr:cxnSp macro="">
      <xdr:nvCxnSpPr>
        <xdr:cNvPr id="185" name="直線コネクタ 184"/>
        <xdr:cNvCxnSpPr/>
      </xdr:nvCxnSpPr>
      <xdr:spPr>
        <a:xfrm>
          <a:off x="1571625" y="107823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69</xdr:row>
      <xdr:rowOff>85725</xdr:rowOff>
    </xdr:from>
    <xdr:to>
      <xdr:col>7</xdr:col>
      <xdr:colOff>0</xdr:colOff>
      <xdr:row>69</xdr:row>
      <xdr:rowOff>87313</xdr:rowOff>
    </xdr:to>
    <xdr:cxnSp macro="">
      <xdr:nvCxnSpPr>
        <xdr:cNvPr id="186" name="直線コネクタ 185"/>
        <xdr:cNvCxnSpPr/>
      </xdr:nvCxnSpPr>
      <xdr:spPr>
        <a:xfrm>
          <a:off x="1571625" y="113919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34</xdr:row>
      <xdr:rowOff>85725</xdr:rowOff>
    </xdr:from>
    <xdr:to>
      <xdr:col>10</xdr:col>
      <xdr:colOff>0</xdr:colOff>
      <xdr:row>34</xdr:row>
      <xdr:rowOff>87313</xdr:rowOff>
    </xdr:to>
    <xdr:cxnSp macro="">
      <xdr:nvCxnSpPr>
        <xdr:cNvPr id="187" name="直線コネクタ 186"/>
        <xdr:cNvCxnSpPr/>
      </xdr:nvCxnSpPr>
      <xdr:spPr>
        <a:xfrm>
          <a:off x="2838450" y="60579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65</xdr:row>
      <xdr:rowOff>85725</xdr:rowOff>
    </xdr:from>
    <xdr:to>
      <xdr:col>10</xdr:col>
      <xdr:colOff>0</xdr:colOff>
      <xdr:row>65</xdr:row>
      <xdr:rowOff>87313</xdr:rowOff>
    </xdr:to>
    <xdr:cxnSp macro="">
      <xdr:nvCxnSpPr>
        <xdr:cNvPr id="188" name="直線コネクタ 187"/>
        <xdr:cNvCxnSpPr/>
      </xdr:nvCxnSpPr>
      <xdr:spPr>
        <a:xfrm>
          <a:off x="2838450" y="107823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69</xdr:row>
      <xdr:rowOff>85725</xdr:rowOff>
    </xdr:from>
    <xdr:to>
      <xdr:col>10</xdr:col>
      <xdr:colOff>0</xdr:colOff>
      <xdr:row>69</xdr:row>
      <xdr:rowOff>87313</xdr:rowOff>
    </xdr:to>
    <xdr:cxnSp macro="">
      <xdr:nvCxnSpPr>
        <xdr:cNvPr id="189" name="直線コネクタ 188"/>
        <xdr:cNvCxnSpPr/>
      </xdr:nvCxnSpPr>
      <xdr:spPr>
        <a:xfrm>
          <a:off x="2838450" y="113919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65</xdr:row>
      <xdr:rowOff>85725</xdr:rowOff>
    </xdr:from>
    <xdr:to>
      <xdr:col>12</xdr:col>
      <xdr:colOff>314325</xdr:colOff>
      <xdr:row>69</xdr:row>
      <xdr:rowOff>95250</xdr:rowOff>
    </xdr:to>
    <xdr:grpSp>
      <xdr:nvGrpSpPr>
        <xdr:cNvPr id="54057" name="グループ化 189"/>
        <xdr:cNvGrpSpPr>
          <a:grpSpLocks/>
        </xdr:cNvGrpSpPr>
      </xdr:nvGrpSpPr>
      <xdr:grpSpPr bwMode="auto">
        <a:xfrm>
          <a:off x="3663241" y="9540538"/>
          <a:ext cx="280416" cy="527654"/>
          <a:chOff x="4695825" y="21983700"/>
          <a:chExt cx="643467" cy="677863"/>
        </a:xfrm>
      </xdr:grpSpPr>
      <xdr:cxnSp macro="">
        <xdr:nvCxnSpPr>
          <xdr:cNvPr id="191" name="直線コネクタ 190"/>
          <xdr:cNvCxnSpPr/>
        </xdr:nvCxnSpPr>
        <xdr:spPr>
          <a:xfrm>
            <a:off x="4695825" y="21983700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直線コネクタ 191"/>
          <xdr:cNvCxnSpPr/>
        </xdr:nvCxnSpPr>
        <xdr:spPr>
          <a:xfrm>
            <a:off x="4695825" y="22661563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3" name="直線コネクタ 192"/>
          <xdr:cNvCxnSpPr/>
        </xdr:nvCxnSpPr>
        <xdr:spPr>
          <a:xfrm rot="16200000" flipH="1">
            <a:off x="4633913" y="22318133"/>
            <a:ext cx="666750" cy="20108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4" name="直線コネクタ 193"/>
          <xdr:cNvCxnSpPr/>
        </xdr:nvCxnSpPr>
        <xdr:spPr>
          <a:xfrm>
            <a:off x="4977342" y="22317075"/>
            <a:ext cx="361950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22</xdr:row>
      <xdr:rowOff>85725</xdr:rowOff>
    </xdr:from>
    <xdr:to>
      <xdr:col>7</xdr:col>
      <xdr:colOff>0</xdr:colOff>
      <xdr:row>24</xdr:row>
      <xdr:rowOff>85725</xdr:rowOff>
    </xdr:to>
    <xdr:grpSp>
      <xdr:nvGrpSpPr>
        <xdr:cNvPr id="54058" name="グループ化 197"/>
        <xdr:cNvGrpSpPr>
          <a:grpSpLocks/>
        </xdr:cNvGrpSpPr>
      </xdr:nvGrpSpPr>
      <xdr:grpSpPr bwMode="auto">
        <a:xfrm>
          <a:off x="1499861" y="3966552"/>
          <a:ext cx="638994" cy="259255"/>
          <a:chOff x="3314700" y="15887700"/>
          <a:chExt cx="593205" cy="344488"/>
        </a:xfrm>
      </xdr:grpSpPr>
      <xdr:cxnSp macro="">
        <xdr:nvCxnSpPr>
          <xdr:cNvPr id="199" name="直線コネクタ 198"/>
          <xdr:cNvCxnSpPr/>
        </xdr:nvCxnSpPr>
        <xdr:spPr>
          <a:xfrm>
            <a:off x="3314700" y="15887700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直線コネクタ 199"/>
          <xdr:cNvCxnSpPr/>
        </xdr:nvCxnSpPr>
        <xdr:spPr>
          <a:xfrm>
            <a:off x="3314700" y="16232188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直線コネクタ 200"/>
          <xdr:cNvCxnSpPr/>
        </xdr:nvCxnSpPr>
        <xdr:spPr>
          <a:xfrm rot="5400000">
            <a:off x="3424484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2" name="直線コネクタ 201"/>
          <xdr:cNvCxnSpPr/>
        </xdr:nvCxnSpPr>
        <xdr:spPr>
          <a:xfrm flipV="1">
            <a:off x="3590987" y="16059944"/>
            <a:ext cx="316918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9525</xdr:colOff>
      <xdr:row>34</xdr:row>
      <xdr:rowOff>80963</xdr:rowOff>
    </xdr:from>
    <xdr:to>
      <xdr:col>15</xdr:col>
      <xdr:colOff>0</xdr:colOff>
      <xdr:row>34</xdr:row>
      <xdr:rowOff>85725</xdr:rowOff>
    </xdr:to>
    <xdr:cxnSp macro="">
      <xdr:nvCxnSpPr>
        <xdr:cNvPr id="206" name="直線コネクタ 205"/>
        <xdr:cNvCxnSpPr/>
      </xdr:nvCxnSpPr>
      <xdr:spPr>
        <a:xfrm flipV="1">
          <a:off x="3781425" y="6053138"/>
          <a:ext cx="933450" cy="4762"/>
        </a:xfrm>
        <a:prstGeom prst="line">
          <a:avLst/>
        </a:prstGeom>
        <a:ln w="317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85725</xdr:rowOff>
    </xdr:from>
    <xdr:to>
      <xdr:col>18</xdr:col>
      <xdr:colOff>276225</xdr:colOff>
      <xdr:row>34</xdr:row>
      <xdr:rowOff>85725</xdr:rowOff>
    </xdr:to>
    <xdr:cxnSp macro="">
      <xdr:nvCxnSpPr>
        <xdr:cNvPr id="207" name="直線コネクタ 206"/>
        <xdr:cNvCxnSpPr/>
      </xdr:nvCxnSpPr>
      <xdr:spPr>
        <a:xfrm>
          <a:off x="5343525" y="6057900"/>
          <a:ext cx="59055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85725</xdr:rowOff>
    </xdr:from>
    <xdr:to>
      <xdr:col>18</xdr:col>
      <xdr:colOff>266700</xdr:colOff>
      <xdr:row>43</xdr:row>
      <xdr:rowOff>87313</xdr:rowOff>
    </xdr:to>
    <xdr:cxnSp macro="">
      <xdr:nvCxnSpPr>
        <xdr:cNvPr id="208" name="直線コネクタ 207"/>
        <xdr:cNvCxnSpPr/>
      </xdr:nvCxnSpPr>
      <xdr:spPr>
        <a:xfrm>
          <a:off x="2828925" y="7429500"/>
          <a:ext cx="3095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85725</xdr:rowOff>
    </xdr:from>
    <xdr:to>
      <xdr:col>18</xdr:col>
      <xdr:colOff>266700</xdr:colOff>
      <xdr:row>55</xdr:row>
      <xdr:rowOff>87313</xdr:rowOff>
    </xdr:to>
    <xdr:cxnSp macro="">
      <xdr:nvCxnSpPr>
        <xdr:cNvPr id="209" name="直線コネクタ 208"/>
        <xdr:cNvCxnSpPr/>
      </xdr:nvCxnSpPr>
      <xdr:spPr>
        <a:xfrm>
          <a:off x="2828925" y="9258300"/>
          <a:ext cx="3095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67</xdr:row>
      <xdr:rowOff>85725</xdr:rowOff>
    </xdr:from>
    <xdr:to>
      <xdr:col>16</xdr:col>
      <xdr:colOff>0</xdr:colOff>
      <xdr:row>67</xdr:row>
      <xdr:rowOff>85726</xdr:rowOff>
    </xdr:to>
    <xdr:cxnSp macro="">
      <xdr:nvCxnSpPr>
        <xdr:cNvPr id="210" name="直線コネクタ 209"/>
        <xdr:cNvCxnSpPr/>
      </xdr:nvCxnSpPr>
      <xdr:spPr>
        <a:xfrm>
          <a:off x="4719638" y="11087100"/>
          <a:ext cx="309562" cy="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67</xdr:row>
      <xdr:rowOff>95250</xdr:rowOff>
    </xdr:from>
    <xdr:to>
      <xdr:col>18</xdr:col>
      <xdr:colOff>266700</xdr:colOff>
      <xdr:row>67</xdr:row>
      <xdr:rowOff>96838</xdr:rowOff>
    </xdr:to>
    <xdr:cxnSp macro="">
      <xdr:nvCxnSpPr>
        <xdr:cNvPr id="211" name="直線コネクタ 210"/>
        <xdr:cNvCxnSpPr/>
      </xdr:nvCxnSpPr>
      <xdr:spPr>
        <a:xfrm>
          <a:off x="5657850" y="11096625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261937</xdr:colOff>
      <xdr:row>51</xdr:row>
      <xdr:rowOff>4763</xdr:rowOff>
    </xdr:from>
    <xdr:to>
      <xdr:col>20</xdr:col>
      <xdr:colOff>0</xdr:colOff>
      <xdr:row>51</xdr:row>
      <xdr:rowOff>4763</xdr:rowOff>
    </xdr:to>
    <xdr:cxnSp macro="">
      <xdr:nvCxnSpPr>
        <xdr:cNvPr id="212" name="直線コネクタ 211"/>
        <xdr:cNvCxnSpPr/>
      </xdr:nvCxnSpPr>
      <xdr:spPr>
        <a:xfrm>
          <a:off x="5919787" y="8567738"/>
          <a:ext cx="36671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23</xdr:row>
      <xdr:rowOff>85725</xdr:rowOff>
    </xdr:from>
    <xdr:to>
      <xdr:col>21</xdr:col>
      <xdr:colOff>147638</xdr:colOff>
      <xdr:row>23</xdr:row>
      <xdr:rowOff>85725</xdr:rowOff>
    </xdr:to>
    <xdr:cxnSp macro="">
      <xdr:nvCxnSpPr>
        <xdr:cNvPr id="213" name="直線コネクタ 212"/>
        <xdr:cNvCxnSpPr/>
      </xdr:nvCxnSpPr>
      <xdr:spPr>
        <a:xfrm flipH="1">
          <a:off x="5972175" y="4381500"/>
          <a:ext cx="77628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27</xdr:row>
      <xdr:rowOff>85725</xdr:rowOff>
    </xdr:from>
    <xdr:to>
      <xdr:col>17</xdr:col>
      <xdr:colOff>0</xdr:colOff>
      <xdr:row>27</xdr:row>
      <xdr:rowOff>87313</xdr:rowOff>
    </xdr:to>
    <xdr:cxnSp macro="">
      <xdr:nvCxnSpPr>
        <xdr:cNvPr id="215" name="直線コネクタ 214"/>
        <xdr:cNvCxnSpPr/>
      </xdr:nvCxnSpPr>
      <xdr:spPr>
        <a:xfrm>
          <a:off x="4714875" y="49911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69</xdr:row>
      <xdr:rowOff>76200</xdr:rowOff>
    </xdr:from>
    <xdr:to>
      <xdr:col>21</xdr:col>
      <xdr:colOff>142875</xdr:colOff>
      <xdr:row>69</xdr:row>
      <xdr:rowOff>77788</xdr:rowOff>
    </xdr:to>
    <xdr:cxnSp macro="">
      <xdr:nvCxnSpPr>
        <xdr:cNvPr id="216" name="直線コネクタ 215"/>
        <xdr:cNvCxnSpPr/>
      </xdr:nvCxnSpPr>
      <xdr:spPr>
        <a:xfrm>
          <a:off x="6286500" y="11382375"/>
          <a:ext cx="457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142876</xdr:colOff>
      <xdr:row>52</xdr:row>
      <xdr:rowOff>0</xdr:rowOff>
    </xdr:from>
    <xdr:to>
      <xdr:col>21</xdr:col>
      <xdr:colOff>144464</xdr:colOff>
      <xdr:row>54</xdr:row>
      <xdr:rowOff>123825</xdr:rowOff>
    </xdr:to>
    <xdr:cxnSp macro="">
      <xdr:nvCxnSpPr>
        <xdr:cNvPr id="217" name="直線コネクタ 216"/>
        <xdr:cNvCxnSpPr/>
      </xdr:nvCxnSpPr>
      <xdr:spPr>
        <a:xfrm rot="5400000">
          <a:off x="6530182" y="8928894"/>
          <a:ext cx="428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142082</xdr:colOff>
      <xdr:row>23</xdr:row>
      <xdr:rowOff>86518</xdr:rowOff>
    </xdr:from>
    <xdr:to>
      <xdr:col>21</xdr:col>
      <xdr:colOff>143670</xdr:colOff>
      <xdr:row>30</xdr:row>
      <xdr:rowOff>134143</xdr:rowOff>
    </xdr:to>
    <xdr:cxnSp macro="">
      <xdr:nvCxnSpPr>
        <xdr:cNvPr id="218" name="直線コネクタ 217"/>
        <xdr:cNvCxnSpPr/>
      </xdr:nvCxnSpPr>
      <xdr:spPr>
        <a:xfrm rot="5400000">
          <a:off x="6186488" y="4938712"/>
          <a:ext cx="11144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32</xdr:row>
      <xdr:rowOff>38100</xdr:rowOff>
    </xdr:from>
    <xdr:to>
      <xdr:col>21</xdr:col>
      <xdr:colOff>142875</xdr:colOff>
      <xdr:row>50</xdr:row>
      <xdr:rowOff>0</xdr:rowOff>
    </xdr:to>
    <xdr:cxnSp macro="">
      <xdr:nvCxnSpPr>
        <xdr:cNvPr id="54071" name="直線コネクタ 218"/>
        <xdr:cNvCxnSpPr>
          <a:cxnSpLocks noChangeShapeType="1"/>
        </xdr:cNvCxnSpPr>
      </xdr:nvCxnSpPr>
      <xdr:spPr bwMode="auto">
        <a:xfrm rot="5400000" flipH="1" flipV="1">
          <a:off x="5829300" y="7029450"/>
          <a:ext cx="25336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257175</xdr:colOff>
      <xdr:row>34</xdr:row>
      <xdr:rowOff>76200</xdr:rowOff>
    </xdr:from>
    <xdr:to>
      <xdr:col>18</xdr:col>
      <xdr:colOff>268288</xdr:colOff>
      <xdr:row>67</xdr:row>
      <xdr:rowOff>104775</xdr:rowOff>
    </xdr:to>
    <xdr:cxnSp macro="">
      <xdr:nvCxnSpPr>
        <xdr:cNvPr id="220" name="直線コネクタ 219"/>
        <xdr:cNvCxnSpPr/>
      </xdr:nvCxnSpPr>
      <xdr:spPr>
        <a:xfrm flipH="1">
          <a:off x="5915025" y="6048375"/>
          <a:ext cx="11113" cy="50577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134938</xdr:colOff>
      <xdr:row>56</xdr:row>
      <xdr:rowOff>14289</xdr:rowOff>
    </xdr:from>
    <xdr:to>
      <xdr:col>21</xdr:col>
      <xdr:colOff>142875</xdr:colOff>
      <xdr:row>69</xdr:row>
      <xdr:rowOff>80963</xdr:rowOff>
    </xdr:to>
    <xdr:cxnSp macro="">
      <xdr:nvCxnSpPr>
        <xdr:cNvPr id="221" name="直線コネクタ 220"/>
        <xdr:cNvCxnSpPr/>
      </xdr:nvCxnSpPr>
      <xdr:spPr>
        <a:xfrm flipH="1" flipV="1">
          <a:off x="6735763" y="9339264"/>
          <a:ext cx="7937" cy="204787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22</xdr:row>
      <xdr:rowOff>95250</xdr:rowOff>
    </xdr:from>
    <xdr:to>
      <xdr:col>3</xdr:col>
      <xdr:colOff>0</xdr:colOff>
      <xdr:row>22</xdr:row>
      <xdr:rowOff>96838</xdr:rowOff>
    </xdr:to>
    <xdr:cxnSp macro="">
      <xdr:nvCxnSpPr>
        <xdr:cNvPr id="214" name="直線コネクタ 213"/>
        <xdr:cNvCxnSpPr/>
      </xdr:nvCxnSpPr>
      <xdr:spPr>
        <a:xfrm>
          <a:off x="638175" y="42386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24</xdr:row>
      <xdr:rowOff>95250</xdr:rowOff>
    </xdr:from>
    <xdr:to>
      <xdr:col>3</xdr:col>
      <xdr:colOff>0</xdr:colOff>
      <xdr:row>24</xdr:row>
      <xdr:rowOff>96838</xdr:rowOff>
    </xdr:to>
    <xdr:cxnSp macro="">
      <xdr:nvCxnSpPr>
        <xdr:cNvPr id="219" name="直線コネクタ 218"/>
        <xdr:cNvCxnSpPr/>
      </xdr:nvCxnSpPr>
      <xdr:spPr>
        <a:xfrm>
          <a:off x="638175" y="45434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26</xdr:row>
      <xdr:rowOff>85725</xdr:rowOff>
    </xdr:from>
    <xdr:to>
      <xdr:col>3</xdr:col>
      <xdr:colOff>0</xdr:colOff>
      <xdr:row>28</xdr:row>
      <xdr:rowOff>85725</xdr:rowOff>
    </xdr:to>
    <xdr:grpSp>
      <xdr:nvGrpSpPr>
        <xdr:cNvPr id="54076" name="グループ化 221"/>
        <xdr:cNvGrpSpPr>
          <a:grpSpLocks/>
        </xdr:cNvGrpSpPr>
      </xdr:nvGrpSpPr>
      <xdr:grpSpPr bwMode="auto">
        <a:xfrm>
          <a:off x="597723" y="4485062"/>
          <a:ext cx="244856" cy="259255"/>
          <a:chOff x="3314700" y="15887700"/>
          <a:chExt cx="552450" cy="344488"/>
        </a:xfrm>
      </xdr:grpSpPr>
      <xdr:cxnSp macro="">
        <xdr:nvCxnSpPr>
          <xdr:cNvPr id="223" name="直線コネクタ 222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直線コネクタ 224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6" name="直線コネクタ 225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30</xdr:row>
      <xdr:rowOff>85725</xdr:rowOff>
    </xdr:from>
    <xdr:to>
      <xdr:col>3</xdr:col>
      <xdr:colOff>0</xdr:colOff>
      <xdr:row>32</xdr:row>
      <xdr:rowOff>85725</xdr:rowOff>
    </xdr:to>
    <xdr:grpSp>
      <xdr:nvGrpSpPr>
        <xdr:cNvPr id="54077" name="グループ化 226"/>
        <xdr:cNvGrpSpPr>
          <a:grpSpLocks/>
        </xdr:cNvGrpSpPr>
      </xdr:nvGrpSpPr>
      <xdr:grpSpPr bwMode="auto">
        <a:xfrm>
          <a:off x="597723" y="5003572"/>
          <a:ext cx="244856" cy="259255"/>
          <a:chOff x="3314700" y="15887700"/>
          <a:chExt cx="552450" cy="344488"/>
        </a:xfrm>
      </xdr:grpSpPr>
      <xdr:cxnSp macro="">
        <xdr:nvCxnSpPr>
          <xdr:cNvPr id="228" name="直線コネクタ 227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直線コネクタ 229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1" name="直線コネクタ 230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34</xdr:row>
      <xdr:rowOff>85725</xdr:rowOff>
    </xdr:from>
    <xdr:to>
      <xdr:col>3</xdr:col>
      <xdr:colOff>0</xdr:colOff>
      <xdr:row>36</xdr:row>
      <xdr:rowOff>85725</xdr:rowOff>
    </xdr:to>
    <xdr:grpSp>
      <xdr:nvGrpSpPr>
        <xdr:cNvPr id="54078" name="グループ化 231"/>
        <xdr:cNvGrpSpPr>
          <a:grpSpLocks/>
        </xdr:cNvGrpSpPr>
      </xdr:nvGrpSpPr>
      <xdr:grpSpPr bwMode="auto">
        <a:xfrm>
          <a:off x="597723" y="5522083"/>
          <a:ext cx="244856" cy="259255"/>
          <a:chOff x="3314700" y="15887700"/>
          <a:chExt cx="552450" cy="344488"/>
        </a:xfrm>
      </xdr:grpSpPr>
      <xdr:cxnSp macro="">
        <xdr:nvCxnSpPr>
          <xdr:cNvPr id="233" name="直線コネクタ 232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直線コネクタ 233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直線コネクタ 234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6" name="直線コネクタ 235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38</xdr:row>
      <xdr:rowOff>85725</xdr:rowOff>
    </xdr:from>
    <xdr:to>
      <xdr:col>3</xdr:col>
      <xdr:colOff>0</xdr:colOff>
      <xdr:row>38</xdr:row>
      <xdr:rowOff>87313</xdr:rowOff>
    </xdr:to>
    <xdr:cxnSp macro="">
      <xdr:nvCxnSpPr>
        <xdr:cNvPr id="237" name="直線コネクタ 236"/>
        <xdr:cNvCxnSpPr/>
      </xdr:nvCxnSpPr>
      <xdr:spPr>
        <a:xfrm>
          <a:off x="638175" y="66675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40</xdr:row>
      <xdr:rowOff>85725</xdr:rowOff>
    </xdr:from>
    <xdr:to>
      <xdr:col>3</xdr:col>
      <xdr:colOff>0</xdr:colOff>
      <xdr:row>42</xdr:row>
      <xdr:rowOff>85725</xdr:rowOff>
    </xdr:to>
    <xdr:grpSp>
      <xdr:nvGrpSpPr>
        <xdr:cNvPr id="54080" name="グループ化 237"/>
        <xdr:cNvGrpSpPr>
          <a:grpSpLocks/>
        </xdr:cNvGrpSpPr>
      </xdr:nvGrpSpPr>
      <xdr:grpSpPr bwMode="auto">
        <a:xfrm>
          <a:off x="597723" y="6299848"/>
          <a:ext cx="244856" cy="259255"/>
          <a:chOff x="3314700" y="15887700"/>
          <a:chExt cx="552450" cy="344488"/>
        </a:xfrm>
      </xdr:grpSpPr>
      <xdr:cxnSp macro="">
        <xdr:nvCxnSpPr>
          <xdr:cNvPr id="239" name="直線コネクタ 238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直線コネクタ 239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直線コネクタ 240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2" name="直線コネクタ 241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44</xdr:row>
      <xdr:rowOff>85725</xdr:rowOff>
    </xdr:from>
    <xdr:to>
      <xdr:col>3</xdr:col>
      <xdr:colOff>0</xdr:colOff>
      <xdr:row>46</xdr:row>
      <xdr:rowOff>85725</xdr:rowOff>
    </xdr:to>
    <xdr:grpSp>
      <xdr:nvGrpSpPr>
        <xdr:cNvPr id="54081" name="グループ化 242"/>
        <xdr:cNvGrpSpPr>
          <a:grpSpLocks/>
        </xdr:cNvGrpSpPr>
      </xdr:nvGrpSpPr>
      <xdr:grpSpPr bwMode="auto">
        <a:xfrm>
          <a:off x="597723" y="6818358"/>
          <a:ext cx="244856" cy="259256"/>
          <a:chOff x="3314700" y="15887700"/>
          <a:chExt cx="552450" cy="344488"/>
        </a:xfrm>
      </xdr:grpSpPr>
      <xdr:cxnSp macro="">
        <xdr:nvCxnSpPr>
          <xdr:cNvPr id="244" name="直線コネクタ 243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直線コネクタ 244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7" name="直線コネクタ 246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50</xdr:row>
      <xdr:rowOff>85725</xdr:rowOff>
    </xdr:from>
    <xdr:to>
      <xdr:col>3</xdr:col>
      <xdr:colOff>0</xdr:colOff>
      <xdr:row>52</xdr:row>
      <xdr:rowOff>85725</xdr:rowOff>
    </xdr:to>
    <xdr:grpSp>
      <xdr:nvGrpSpPr>
        <xdr:cNvPr id="54082" name="グループ化 247"/>
        <xdr:cNvGrpSpPr>
          <a:grpSpLocks/>
        </xdr:cNvGrpSpPr>
      </xdr:nvGrpSpPr>
      <xdr:grpSpPr bwMode="auto">
        <a:xfrm>
          <a:off x="597723" y="7596124"/>
          <a:ext cx="244856" cy="259255"/>
          <a:chOff x="3314700" y="15887700"/>
          <a:chExt cx="552450" cy="344488"/>
        </a:xfrm>
      </xdr:grpSpPr>
      <xdr:cxnSp macro="">
        <xdr:nvCxnSpPr>
          <xdr:cNvPr id="249" name="直線コネクタ 248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直線コネクタ 249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直線コネクタ 250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直線コネクタ 251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48</xdr:row>
      <xdr:rowOff>95250</xdr:rowOff>
    </xdr:from>
    <xdr:to>
      <xdr:col>3</xdr:col>
      <xdr:colOff>0</xdr:colOff>
      <xdr:row>48</xdr:row>
      <xdr:rowOff>96838</xdr:rowOff>
    </xdr:to>
    <xdr:cxnSp macro="">
      <xdr:nvCxnSpPr>
        <xdr:cNvPr id="253" name="直線コネクタ 252"/>
        <xdr:cNvCxnSpPr/>
      </xdr:nvCxnSpPr>
      <xdr:spPr>
        <a:xfrm>
          <a:off x="638175" y="8201025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62</xdr:row>
      <xdr:rowOff>85725</xdr:rowOff>
    </xdr:from>
    <xdr:to>
      <xdr:col>3</xdr:col>
      <xdr:colOff>0</xdr:colOff>
      <xdr:row>62</xdr:row>
      <xdr:rowOff>87313</xdr:rowOff>
    </xdr:to>
    <xdr:cxnSp macro="">
      <xdr:nvCxnSpPr>
        <xdr:cNvPr id="254" name="直線コネクタ 253"/>
        <xdr:cNvCxnSpPr/>
      </xdr:nvCxnSpPr>
      <xdr:spPr>
        <a:xfrm>
          <a:off x="638175" y="103251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64</xdr:row>
      <xdr:rowOff>85725</xdr:rowOff>
    </xdr:from>
    <xdr:to>
      <xdr:col>3</xdr:col>
      <xdr:colOff>0</xdr:colOff>
      <xdr:row>66</xdr:row>
      <xdr:rowOff>85725</xdr:rowOff>
    </xdr:to>
    <xdr:grpSp>
      <xdr:nvGrpSpPr>
        <xdr:cNvPr id="54085" name="グループ化 254"/>
        <xdr:cNvGrpSpPr>
          <a:grpSpLocks/>
        </xdr:cNvGrpSpPr>
      </xdr:nvGrpSpPr>
      <xdr:grpSpPr bwMode="auto">
        <a:xfrm>
          <a:off x="597723" y="9410910"/>
          <a:ext cx="244856" cy="259255"/>
          <a:chOff x="3314700" y="15887700"/>
          <a:chExt cx="552450" cy="344488"/>
        </a:xfrm>
      </xdr:grpSpPr>
      <xdr:cxnSp macro="">
        <xdr:nvCxnSpPr>
          <xdr:cNvPr id="256" name="直線コネクタ 255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直線コネクタ 256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直線コネクタ 257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9" name="直線コネクタ 258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68</xdr:row>
      <xdr:rowOff>85725</xdr:rowOff>
    </xdr:from>
    <xdr:to>
      <xdr:col>3</xdr:col>
      <xdr:colOff>0</xdr:colOff>
      <xdr:row>70</xdr:row>
      <xdr:rowOff>85725</xdr:rowOff>
    </xdr:to>
    <xdr:grpSp>
      <xdr:nvGrpSpPr>
        <xdr:cNvPr id="54086" name="グループ化 259"/>
        <xdr:cNvGrpSpPr>
          <a:grpSpLocks/>
        </xdr:cNvGrpSpPr>
      </xdr:nvGrpSpPr>
      <xdr:grpSpPr bwMode="auto">
        <a:xfrm>
          <a:off x="597723" y="9929421"/>
          <a:ext cx="244856" cy="259255"/>
          <a:chOff x="3314700" y="15887700"/>
          <a:chExt cx="552450" cy="344488"/>
        </a:xfrm>
      </xdr:grpSpPr>
      <xdr:cxnSp macro="">
        <xdr:nvCxnSpPr>
          <xdr:cNvPr id="261" name="直線コネクタ 260"/>
          <xdr:cNvCxnSpPr/>
        </xdr:nvCxnSpPr>
        <xdr:spPr>
          <a:xfrm>
            <a:off x="3314700" y="15887700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直線コネクタ 261"/>
          <xdr:cNvCxnSpPr/>
        </xdr:nvCxnSpPr>
        <xdr:spPr>
          <a:xfrm>
            <a:off x="3314700" y="16232188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直線コネクタ 262"/>
          <xdr:cNvCxnSpPr/>
        </xdr:nvCxnSpPr>
        <xdr:spPr>
          <a:xfrm rot="5400000">
            <a:off x="3424421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4" name="直線コネクタ 263"/>
          <xdr:cNvCxnSpPr/>
        </xdr:nvCxnSpPr>
        <xdr:spPr>
          <a:xfrm>
            <a:off x="3590925" y="16059944"/>
            <a:ext cx="276225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54</xdr:row>
      <xdr:rowOff>85725</xdr:rowOff>
    </xdr:from>
    <xdr:to>
      <xdr:col>3</xdr:col>
      <xdr:colOff>9525</xdr:colOff>
      <xdr:row>60</xdr:row>
      <xdr:rowOff>85725</xdr:rowOff>
    </xdr:to>
    <xdr:grpSp>
      <xdr:nvGrpSpPr>
        <xdr:cNvPr id="54087" name="グループ化 264"/>
        <xdr:cNvGrpSpPr>
          <a:grpSpLocks/>
        </xdr:cNvGrpSpPr>
      </xdr:nvGrpSpPr>
      <xdr:grpSpPr bwMode="auto">
        <a:xfrm>
          <a:off x="597723" y="8114634"/>
          <a:ext cx="254000" cy="777766"/>
          <a:chOff x="3314700" y="20088225"/>
          <a:chExt cx="276225" cy="1029494"/>
        </a:xfrm>
      </xdr:grpSpPr>
      <xdr:cxnSp macro="">
        <xdr:nvCxnSpPr>
          <xdr:cNvPr id="266" name="直線コネクタ 265"/>
          <xdr:cNvCxnSpPr/>
        </xdr:nvCxnSpPr>
        <xdr:spPr>
          <a:xfrm>
            <a:off x="3314700" y="20088225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直線コネクタ 266"/>
          <xdr:cNvCxnSpPr/>
        </xdr:nvCxnSpPr>
        <xdr:spPr>
          <a:xfrm>
            <a:off x="3314700" y="20431390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直線コネクタ 267"/>
          <xdr:cNvCxnSpPr/>
        </xdr:nvCxnSpPr>
        <xdr:spPr>
          <a:xfrm>
            <a:off x="3314700" y="20774554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直線コネクタ 268"/>
          <xdr:cNvCxnSpPr/>
        </xdr:nvCxnSpPr>
        <xdr:spPr>
          <a:xfrm>
            <a:off x="3314700" y="21117719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直線コネクタ 269"/>
          <xdr:cNvCxnSpPr/>
        </xdr:nvCxnSpPr>
        <xdr:spPr>
          <a:xfrm rot="5400000">
            <a:off x="2933303" y="20602972"/>
            <a:ext cx="102949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1" name="直線コネクタ 270"/>
          <xdr:cNvCxnSpPr/>
        </xdr:nvCxnSpPr>
        <xdr:spPr>
          <a:xfrm>
            <a:off x="3457575" y="20602972"/>
            <a:ext cx="13335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31</xdr:row>
      <xdr:rowOff>85725</xdr:rowOff>
    </xdr:from>
    <xdr:to>
      <xdr:col>7</xdr:col>
      <xdr:colOff>0</xdr:colOff>
      <xdr:row>38</xdr:row>
      <xdr:rowOff>95250</xdr:rowOff>
    </xdr:to>
    <xdr:grpSp>
      <xdr:nvGrpSpPr>
        <xdr:cNvPr id="54088" name="グループ化 271"/>
        <xdr:cNvGrpSpPr>
          <a:grpSpLocks/>
        </xdr:cNvGrpSpPr>
      </xdr:nvGrpSpPr>
      <xdr:grpSpPr bwMode="auto">
        <a:xfrm>
          <a:off x="1499861" y="5133200"/>
          <a:ext cx="638994" cy="916537"/>
          <a:chOff x="1390650" y="16144874"/>
          <a:chExt cx="542925" cy="1211264"/>
        </a:xfrm>
      </xdr:grpSpPr>
      <xdr:grpSp>
        <xdr:nvGrpSpPr>
          <xdr:cNvPr id="54133" name="グループ化 272"/>
          <xdr:cNvGrpSpPr>
            <a:grpSpLocks/>
          </xdr:cNvGrpSpPr>
        </xdr:nvGrpSpPr>
        <xdr:grpSpPr bwMode="auto">
          <a:xfrm>
            <a:off x="1390650" y="16144874"/>
            <a:ext cx="276225" cy="1211264"/>
            <a:chOff x="2209800" y="16144874"/>
            <a:chExt cx="276225" cy="1211264"/>
          </a:xfrm>
        </xdr:grpSpPr>
        <xdr:cxnSp macro="">
          <xdr:nvCxnSpPr>
            <xdr:cNvPr id="275" name="直線コネクタ 274"/>
            <xdr:cNvCxnSpPr/>
          </xdr:nvCxnSpPr>
          <xdr:spPr>
            <a:xfrm>
              <a:off x="2209800" y="16144874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6" name="直線コネクタ 275"/>
            <xdr:cNvCxnSpPr/>
          </xdr:nvCxnSpPr>
          <xdr:spPr>
            <a:xfrm>
              <a:off x="2209800" y="16841922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7" name="直線コネクタ 276"/>
            <xdr:cNvCxnSpPr/>
          </xdr:nvCxnSpPr>
          <xdr:spPr>
            <a:xfrm>
              <a:off x="2209800" y="17356138"/>
              <a:ext cx="267744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8" name="直線コネクタ 277"/>
            <xdr:cNvCxnSpPr/>
          </xdr:nvCxnSpPr>
          <xdr:spPr>
            <a:xfrm rot="16200000" flipH="1">
              <a:off x="1875631" y="16746787"/>
              <a:ext cx="1211264" cy="7437"/>
            </a:xfrm>
            <a:prstGeom prst="line">
              <a:avLst/>
            </a:prstGeom>
            <a:ln w="31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74" name="直線コネクタ 273"/>
          <xdr:cNvCxnSpPr/>
        </xdr:nvCxnSpPr>
        <xdr:spPr>
          <a:xfrm>
            <a:off x="1665831" y="16659090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41</xdr:row>
      <xdr:rowOff>85725</xdr:rowOff>
    </xdr:from>
    <xdr:to>
      <xdr:col>7</xdr:col>
      <xdr:colOff>0</xdr:colOff>
      <xdr:row>45</xdr:row>
      <xdr:rowOff>85725</xdr:rowOff>
    </xdr:to>
    <xdr:grpSp>
      <xdr:nvGrpSpPr>
        <xdr:cNvPr id="54089" name="グループ化 278"/>
        <xdr:cNvGrpSpPr>
          <a:grpSpLocks/>
        </xdr:cNvGrpSpPr>
      </xdr:nvGrpSpPr>
      <xdr:grpSpPr bwMode="auto">
        <a:xfrm>
          <a:off x="1499861" y="6429476"/>
          <a:ext cx="638994" cy="518510"/>
          <a:chOff x="1933575" y="17859375"/>
          <a:chExt cx="542925" cy="687388"/>
        </a:xfrm>
      </xdr:grpSpPr>
      <xdr:cxnSp macro="">
        <xdr:nvCxnSpPr>
          <xdr:cNvPr id="280" name="直線コネクタ 279"/>
          <xdr:cNvCxnSpPr/>
        </xdr:nvCxnSpPr>
        <xdr:spPr>
          <a:xfrm>
            <a:off x="1933575" y="17859375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1" name="直線コネクタ 280"/>
          <xdr:cNvCxnSpPr/>
        </xdr:nvCxnSpPr>
        <xdr:spPr>
          <a:xfrm>
            <a:off x="1933575" y="18546763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2" name="直線コネクタ 281"/>
          <xdr:cNvCxnSpPr/>
        </xdr:nvCxnSpPr>
        <xdr:spPr>
          <a:xfrm rot="16200000" flipH="1">
            <a:off x="1861344" y="18199350"/>
            <a:ext cx="687388" cy="7437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3" name="直線コネクタ 282"/>
          <xdr:cNvCxnSpPr/>
        </xdr:nvCxnSpPr>
        <xdr:spPr>
          <a:xfrm>
            <a:off x="2208756" y="18203069"/>
            <a:ext cx="267744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48</xdr:row>
      <xdr:rowOff>66675</xdr:rowOff>
    </xdr:from>
    <xdr:to>
      <xdr:col>7</xdr:col>
      <xdr:colOff>0</xdr:colOff>
      <xdr:row>62</xdr:row>
      <xdr:rowOff>85725</xdr:rowOff>
    </xdr:to>
    <xdr:grpSp>
      <xdr:nvGrpSpPr>
        <xdr:cNvPr id="54090" name="グループ化 283"/>
        <xdr:cNvGrpSpPr>
          <a:grpSpLocks/>
        </xdr:cNvGrpSpPr>
      </xdr:nvGrpSpPr>
      <xdr:grpSpPr bwMode="auto">
        <a:xfrm>
          <a:off x="1490717" y="7320105"/>
          <a:ext cx="648138" cy="1831550"/>
          <a:chOff x="1933575" y="19050000"/>
          <a:chExt cx="587427" cy="2411413"/>
        </a:xfrm>
      </xdr:grpSpPr>
      <xdr:grpSp>
        <xdr:nvGrpSpPr>
          <xdr:cNvPr id="54122" name="グループ化 284"/>
          <xdr:cNvGrpSpPr>
            <a:grpSpLocks/>
          </xdr:cNvGrpSpPr>
        </xdr:nvGrpSpPr>
        <xdr:grpSpPr bwMode="auto">
          <a:xfrm>
            <a:off x="1933575" y="19050000"/>
            <a:ext cx="276224" cy="2411413"/>
            <a:chOff x="2209800" y="19050000"/>
            <a:chExt cx="276224" cy="2411413"/>
          </a:xfrm>
        </xdr:grpSpPr>
        <xdr:cxnSp macro="">
          <xdr:nvCxnSpPr>
            <xdr:cNvPr id="287" name="直線コネクタ 286"/>
            <xdr:cNvCxnSpPr/>
          </xdr:nvCxnSpPr>
          <xdr:spPr>
            <a:xfrm>
              <a:off x="2209800" y="19050000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8" name="直線コネクタ 287"/>
            <xdr:cNvCxnSpPr/>
          </xdr:nvCxnSpPr>
          <xdr:spPr>
            <a:xfrm>
              <a:off x="2209800" y="19573231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9" name="直線コネクタ 288"/>
            <xdr:cNvCxnSpPr/>
          </xdr:nvCxnSpPr>
          <xdr:spPr>
            <a:xfrm>
              <a:off x="2209800" y="20596944"/>
              <a:ext cx="269899" cy="11375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0" name="直線コネクタ 289"/>
            <xdr:cNvCxnSpPr/>
          </xdr:nvCxnSpPr>
          <xdr:spPr>
            <a:xfrm>
              <a:off x="2209800" y="21461413"/>
              <a:ext cx="269899" cy="0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1" name="直線コネクタ 290"/>
            <xdr:cNvCxnSpPr/>
          </xdr:nvCxnSpPr>
          <xdr:spPr>
            <a:xfrm rot="16200000" flipH="1">
              <a:off x="1283649" y="20257425"/>
              <a:ext cx="2400038" cy="7938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86" name="直線コネクタ 285"/>
          <xdr:cNvCxnSpPr/>
        </xdr:nvCxnSpPr>
        <xdr:spPr>
          <a:xfrm>
            <a:off x="2211412" y="20255707"/>
            <a:ext cx="309590" cy="11375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65</xdr:row>
      <xdr:rowOff>85725</xdr:rowOff>
    </xdr:from>
    <xdr:to>
      <xdr:col>7</xdr:col>
      <xdr:colOff>0</xdr:colOff>
      <xdr:row>65</xdr:row>
      <xdr:rowOff>87313</xdr:rowOff>
    </xdr:to>
    <xdr:cxnSp macro="">
      <xdr:nvCxnSpPr>
        <xdr:cNvPr id="292" name="直線コネクタ 291"/>
        <xdr:cNvCxnSpPr/>
      </xdr:nvCxnSpPr>
      <xdr:spPr>
        <a:xfrm>
          <a:off x="1571625" y="107823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69</xdr:row>
      <xdr:rowOff>85725</xdr:rowOff>
    </xdr:from>
    <xdr:to>
      <xdr:col>7</xdr:col>
      <xdr:colOff>0</xdr:colOff>
      <xdr:row>69</xdr:row>
      <xdr:rowOff>87313</xdr:rowOff>
    </xdr:to>
    <xdr:cxnSp macro="">
      <xdr:nvCxnSpPr>
        <xdr:cNvPr id="293" name="直線コネクタ 292"/>
        <xdr:cNvCxnSpPr/>
      </xdr:nvCxnSpPr>
      <xdr:spPr>
        <a:xfrm>
          <a:off x="1571625" y="113919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34</xdr:row>
      <xdr:rowOff>85725</xdr:rowOff>
    </xdr:from>
    <xdr:to>
      <xdr:col>10</xdr:col>
      <xdr:colOff>0</xdr:colOff>
      <xdr:row>34</xdr:row>
      <xdr:rowOff>87313</xdr:rowOff>
    </xdr:to>
    <xdr:cxnSp macro="">
      <xdr:nvCxnSpPr>
        <xdr:cNvPr id="294" name="直線コネクタ 293"/>
        <xdr:cNvCxnSpPr/>
      </xdr:nvCxnSpPr>
      <xdr:spPr>
        <a:xfrm>
          <a:off x="2838450" y="60579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65</xdr:row>
      <xdr:rowOff>85725</xdr:rowOff>
    </xdr:from>
    <xdr:to>
      <xdr:col>10</xdr:col>
      <xdr:colOff>0</xdr:colOff>
      <xdr:row>65</xdr:row>
      <xdr:rowOff>87313</xdr:rowOff>
    </xdr:to>
    <xdr:cxnSp macro="">
      <xdr:nvCxnSpPr>
        <xdr:cNvPr id="295" name="直線コネクタ 294"/>
        <xdr:cNvCxnSpPr/>
      </xdr:nvCxnSpPr>
      <xdr:spPr>
        <a:xfrm>
          <a:off x="2838450" y="107823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69</xdr:row>
      <xdr:rowOff>85725</xdr:rowOff>
    </xdr:from>
    <xdr:to>
      <xdr:col>10</xdr:col>
      <xdr:colOff>0</xdr:colOff>
      <xdr:row>69</xdr:row>
      <xdr:rowOff>87313</xdr:rowOff>
    </xdr:to>
    <xdr:cxnSp macro="">
      <xdr:nvCxnSpPr>
        <xdr:cNvPr id="296" name="直線コネクタ 295"/>
        <xdr:cNvCxnSpPr/>
      </xdr:nvCxnSpPr>
      <xdr:spPr>
        <a:xfrm>
          <a:off x="2838450" y="11391900"/>
          <a:ext cx="3048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65</xdr:row>
      <xdr:rowOff>85725</xdr:rowOff>
    </xdr:from>
    <xdr:to>
      <xdr:col>12</xdr:col>
      <xdr:colOff>314325</xdr:colOff>
      <xdr:row>69</xdr:row>
      <xdr:rowOff>95250</xdr:rowOff>
    </xdr:to>
    <xdr:grpSp>
      <xdr:nvGrpSpPr>
        <xdr:cNvPr id="54096" name="グループ化 296"/>
        <xdr:cNvGrpSpPr>
          <a:grpSpLocks/>
        </xdr:cNvGrpSpPr>
      </xdr:nvGrpSpPr>
      <xdr:grpSpPr bwMode="auto">
        <a:xfrm>
          <a:off x="3663241" y="9540538"/>
          <a:ext cx="280416" cy="527654"/>
          <a:chOff x="4695825" y="21983700"/>
          <a:chExt cx="643467" cy="677863"/>
        </a:xfrm>
      </xdr:grpSpPr>
      <xdr:cxnSp macro="">
        <xdr:nvCxnSpPr>
          <xdr:cNvPr id="298" name="直線コネクタ 297"/>
          <xdr:cNvCxnSpPr/>
        </xdr:nvCxnSpPr>
        <xdr:spPr>
          <a:xfrm>
            <a:off x="4695825" y="21983700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9" name="直線コネクタ 298"/>
          <xdr:cNvCxnSpPr/>
        </xdr:nvCxnSpPr>
        <xdr:spPr>
          <a:xfrm>
            <a:off x="4695825" y="22661563"/>
            <a:ext cx="261408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0" name="直線コネクタ 299"/>
          <xdr:cNvCxnSpPr/>
        </xdr:nvCxnSpPr>
        <xdr:spPr>
          <a:xfrm rot="16200000" flipH="1">
            <a:off x="4633913" y="22318133"/>
            <a:ext cx="666750" cy="20108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1" name="直線コネクタ 300"/>
          <xdr:cNvCxnSpPr/>
        </xdr:nvCxnSpPr>
        <xdr:spPr>
          <a:xfrm>
            <a:off x="4977342" y="22317075"/>
            <a:ext cx="361950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22</xdr:row>
      <xdr:rowOff>85725</xdr:rowOff>
    </xdr:from>
    <xdr:to>
      <xdr:col>7</xdr:col>
      <xdr:colOff>0</xdr:colOff>
      <xdr:row>24</xdr:row>
      <xdr:rowOff>85725</xdr:rowOff>
    </xdr:to>
    <xdr:grpSp>
      <xdr:nvGrpSpPr>
        <xdr:cNvPr id="54097" name="グループ化 304"/>
        <xdr:cNvGrpSpPr>
          <a:grpSpLocks/>
        </xdr:cNvGrpSpPr>
      </xdr:nvGrpSpPr>
      <xdr:grpSpPr bwMode="auto">
        <a:xfrm>
          <a:off x="1499861" y="3966552"/>
          <a:ext cx="638994" cy="259255"/>
          <a:chOff x="3314700" y="15887700"/>
          <a:chExt cx="593205" cy="344488"/>
        </a:xfrm>
      </xdr:grpSpPr>
      <xdr:cxnSp macro="">
        <xdr:nvCxnSpPr>
          <xdr:cNvPr id="306" name="直線コネクタ 305"/>
          <xdr:cNvCxnSpPr/>
        </xdr:nvCxnSpPr>
        <xdr:spPr>
          <a:xfrm>
            <a:off x="3314700" y="15887700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直線コネクタ 306"/>
          <xdr:cNvCxnSpPr/>
        </xdr:nvCxnSpPr>
        <xdr:spPr>
          <a:xfrm>
            <a:off x="3314700" y="16232188"/>
            <a:ext cx="276287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直線コネクタ 307"/>
          <xdr:cNvCxnSpPr/>
        </xdr:nvCxnSpPr>
        <xdr:spPr>
          <a:xfrm rot="5400000">
            <a:off x="3424484" y="16065686"/>
            <a:ext cx="333005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9" name="直線コネクタ 308"/>
          <xdr:cNvCxnSpPr/>
        </xdr:nvCxnSpPr>
        <xdr:spPr>
          <a:xfrm flipV="1">
            <a:off x="3590987" y="16059944"/>
            <a:ext cx="316918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9525</xdr:colOff>
      <xdr:row>34</xdr:row>
      <xdr:rowOff>80963</xdr:rowOff>
    </xdr:from>
    <xdr:to>
      <xdr:col>15</xdr:col>
      <xdr:colOff>0</xdr:colOff>
      <xdr:row>34</xdr:row>
      <xdr:rowOff>85725</xdr:rowOff>
    </xdr:to>
    <xdr:cxnSp macro="">
      <xdr:nvCxnSpPr>
        <xdr:cNvPr id="313" name="直線コネクタ 312"/>
        <xdr:cNvCxnSpPr/>
      </xdr:nvCxnSpPr>
      <xdr:spPr>
        <a:xfrm flipV="1">
          <a:off x="3781425" y="6053138"/>
          <a:ext cx="933450" cy="4762"/>
        </a:xfrm>
        <a:prstGeom prst="line">
          <a:avLst/>
        </a:prstGeom>
        <a:ln w="3175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85725</xdr:rowOff>
    </xdr:from>
    <xdr:to>
      <xdr:col>18</xdr:col>
      <xdr:colOff>276225</xdr:colOff>
      <xdr:row>34</xdr:row>
      <xdr:rowOff>85725</xdr:rowOff>
    </xdr:to>
    <xdr:cxnSp macro="">
      <xdr:nvCxnSpPr>
        <xdr:cNvPr id="314" name="直線コネクタ 313"/>
        <xdr:cNvCxnSpPr/>
      </xdr:nvCxnSpPr>
      <xdr:spPr>
        <a:xfrm>
          <a:off x="5343525" y="6057900"/>
          <a:ext cx="590550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85725</xdr:rowOff>
    </xdr:from>
    <xdr:to>
      <xdr:col>18</xdr:col>
      <xdr:colOff>266700</xdr:colOff>
      <xdr:row>43</xdr:row>
      <xdr:rowOff>87313</xdr:rowOff>
    </xdr:to>
    <xdr:cxnSp macro="">
      <xdr:nvCxnSpPr>
        <xdr:cNvPr id="315" name="直線コネクタ 314"/>
        <xdr:cNvCxnSpPr/>
      </xdr:nvCxnSpPr>
      <xdr:spPr>
        <a:xfrm>
          <a:off x="2828925" y="7429500"/>
          <a:ext cx="3095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85725</xdr:rowOff>
    </xdr:from>
    <xdr:to>
      <xdr:col>18</xdr:col>
      <xdr:colOff>266700</xdr:colOff>
      <xdr:row>55</xdr:row>
      <xdr:rowOff>87313</xdr:rowOff>
    </xdr:to>
    <xdr:cxnSp macro="">
      <xdr:nvCxnSpPr>
        <xdr:cNvPr id="316" name="直線コネクタ 315"/>
        <xdr:cNvCxnSpPr/>
      </xdr:nvCxnSpPr>
      <xdr:spPr>
        <a:xfrm>
          <a:off x="2828925" y="9258300"/>
          <a:ext cx="3095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67</xdr:row>
      <xdr:rowOff>85725</xdr:rowOff>
    </xdr:from>
    <xdr:to>
      <xdr:col>16</xdr:col>
      <xdr:colOff>0</xdr:colOff>
      <xdr:row>67</xdr:row>
      <xdr:rowOff>85726</xdr:rowOff>
    </xdr:to>
    <xdr:cxnSp macro="">
      <xdr:nvCxnSpPr>
        <xdr:cNvPr id="317" name="直線コネクタ 316"/>
        <xdr:cNvCxnSpPr/>
      </xdr:nvCxnSpPr>
      <xdr:spPr>
        <a:xfrm>
          <a:off x="4719638" y="11087100"/>
          <a:ext cx="309562" cy="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67</xdr:row>
      <xdr:rowOff>95250</xdr:rowOff>
    </xdr:from>
    <xdr:to>
      <xdr:col>18</xdr:col>
      <xdr:colOff>266700</xdr:colOff>
      <xdr:row>67</xdr:row>
      <xdr:rowOff>96838</xdr:rowOff>
    </xdr:to>
    <xdr:cxnSp macro="">
      <xdr:nvCxnSpPr>
        <xdr:cNvPr id="318" name="直線コネクタ 317"/>
        <xdr:cNvCxnSpPr/>
      </xdr:nvCxnSpPr>
      <xdr:spPr>
        <a:xfrm>
          <a:off x="5657850" y="11096625"/>
          <a:ext cx="2667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261937</xdr:colOff>
      <xdr:row>51</xdr:row>
      <xdr:rowOff>4763</xdr:rowOff>
    </xdr:from>
    <xdr:to>
      <xdr:col>20</xdr:col>
      <xdr:colOff>0</xdr:colOff>
      <xdr:row>51</xdr:row>
      <xdr:rowOff>4763</xdr:rowOff>
    </xdr:to>
    <xdr:cxnSp macro="">
      <xdr:nvCxnSpPr>
        <xdr:cNvPr id="319" name="直線コネクタ 318"/>
        <xdr:cNvCxnSpPr/>
      </xdr:nvCxnSpPr>
      <xdr:spPr>
        <a:xfrm>
          <a:off x="5919787" y="8567738"/>
          <a:ext cx="366713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23</xdr:row>
      <xdr:rowOff>85725</xdr:rowOff>
    </xdr:from>
    <xdr:to>
      <xdr:col>21</xdr:col>
      <xdr:colOff>147638</xdr:colOff>
      <xdr:row>23</xdr:row>
      <xdr:rowOff>85725</xdr:rowOff>
    </xdr:to>
    <xdr:cxnSp macro="">
      <xdr:nvCxnSpPr>
        <xdr:cNvPr id="320" name="直線コネクタ 319"/>
        <xdr:cNvCxnSpPr/>
      </xdr:nvCxnSpPr>
      <xdr:spPr>
        <a:xfrm flipH="1">
          <a:off x="5972175" y="4381500"/>
          <a:ext cx="77628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</xdr:row>
      <xdr:rowOff>85725</xdr:rowOff>
    </xdr:from>
    <xdr:to>
      <xdr:col>21</xdr:col>
      <xdr:colOff>142875</xdr:colOff>
      <xdr:row>27</xdr:row>
      <xdr:rowOff>85725</xdr:rowOff>
    </xdr:to>
    <xdr:cxnSp macro="">
      <xdr:nvCxnSpPr>
        <xdr:cNvPr id="321" name="直線コネクタ 320"/>
        <xdr:cNvCxnSpPr/>
      </xdr:nvCxnSpPr>
      <xdr:spPr>
        <a:xfrm flipH="1">
          <a:off x="5972175" y="4991100"/>
          <a:ext cx="7715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27</xdr:row>
      <xdr:rowOff>85725</xdr:rowOff>
    </xdr:from>
    <xdr:to>
      <xdr:col>17</xdr:col>
      <xdr:colOff>0</xdr:colOff>
      <xdr:row>27</xdr:row>
      <xdr:rowOff>87313</xdr:rowOff>
    </xdr:to>
    <xdr:cxnSp macro="">
      <xdr:nvCxnSpPr>
        <xdr:cNvPr id="322" name="直線コネクタ 321"/>
        <xdr:cNvCxnSpPr/>
      </xdr:nvCxnSpPr>
      <xdr:spPr>
        <a:xfrm>
          <a:off x="4714875" y="4991100"/>
          <a:ext cx="6286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69</xdr:row>
      <xdr:rowOff>76200</xdr:rowOff>
    </xdr:from>
    <xdr:to>
      <xdr:col>21</xdr:col>
      <xdr:colOff>142875</xdr:colOff>
      <xdr:row>69</xdr:row>
      <xdr:rowOff>77788</xdr:rowOff>
    </xdr:to>
    <xdr:cxnSp macro="">
      <xdr:nvCxnSpPr>
        <xdr:cNvPr id="323" name="直線コネクタ 322"/>
        <xdr:cNvCxnSpPr/>
      </xdr:nvCxnSpPr>
      <xdr:spPr>
        <a:xfrm>
          <a:off x="6286500" y="11382375"/>
          <a:ext cx="457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142876</xdr:colOff>
      <xdr:row>52</xdr:row>
      <xdr:rowOff>0</xdr:rowOff>
    </xdr:from>
    <xdr:to>
      <xdr:col>21</xdr:col>
      <xdr:colOff>144464</xdr:colOff>
      <xdr:row>54</xdr:row>
      <xdr:rowOff>123825</xdr:rowOff>
    </xdr:to>
    <xdr:cxnSp macro="">
      <xdr:nvCxnSpPr>
        <xdr:cNvPr id="324" name="直線コネクタ 323"/>
        <xdr:cNvCxnSpPr/>
      </xdr:nvCxnSpPr>
      <xdr:spPr>
        <a:xfrm rot="5400000">
          <a:off x="6530182" y="8928894"/>
          <a:ext cx="4286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142082</xdr:colOff>
      <xdr:row>23</xdr:row>
      <xdr:rowOff>86518</xdr:rowOff>
    </xdr:from>
    <xdr:to>
      <xdr:col>21</xdr:col>
      <xdr:colOff>143670</xdr:colOff>
      <xdr:row>30</xdr:row>
      <xdr:rowOff>134143</xdr:rowOff>
    </xdr:to>
    <xdr:cxnSp macro="">
      <xdr:nvCxnSpPr>
        <xdr:cNvPr id="325" name="直線コネクタ 324"/>
        <xdr:cNvCxnSpPr/>
      </xdr:nvCxnSpPr>
      <xdr:spPr>
        <a:xfrm rot="5400000">
          <a:off x="6186488" y="4938712"/>
          <a:ext cx="1114425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32</xdr:row>
      <xdr:rowOff>38100</xdr:rowOff>
    </xdr:from>
    <xdr:to>
      <xdr:col>21</xdr:col>
      <xdr:colOff>142875</xdr:colOff>
      <xdr:row>50</xdr:row>
      <xdr:rowOff>0</xdr:rowOff>
    </xdr:to>
    <xdr:cxnSp macro="">
      <xdr:nvCxnSpPr>
        <xdr:cNvPr id="54111" name="直線コネクタ 325"/>
        <xdr:cNvCxnSpPr>
          <a:cxnSpLocks noChangeShapeType="1"/>
        </xdr:cNvCxnSpPr>
      </xdr:nvCxnSpPr>
      <xdr:spPr bwMode="auto">
        <a:xfrm rot="5400000" flipH="1" flipV="1">
          <a:off x="5829300" y="7029450"/>
          <a:ext cx="2533650" cy="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257175</xdr:colOff>
      <xdr:row>34</xdr:row>
      <xdr:rowOff>76200</xdr:rowOff>
    </xdr:from>
    <xdr:to>
      <xdr:col>18</xdr:col>
      <xdr:colOff>268288</xdr:colOff>
      <xdr:row>67</xdr:row>
      <xdr:rowOff>104775</xdr:rowOff>
    </xdr:to>
    <xdr:cxnSp macro="">
      <xdr:nvCxnSpPr>
        <xdr:cNvPr id="327" name="直線コネクタ 326"/>
        <xdr:cNvCxnSpPr/>
      </xdr:nvCxnSpPr>
      <xdr:spPr>
        <a:xfrm flipH="1">
          <a:off x="5915025" y="6048375"/>
          <a:ext cx="11113" cy="50577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134938</xdr:colOff>
      <xdr:row>56</xdr:row>
      <xdr:rowOff>14289</xdr:rowOff>
    </xdr:from>
    <xdr:to>
      <xdr:col>21</xdr:col>
      <xdr:colOff>142875</xdr:colOff>
      <xdr:row>69</xdr:row>
      <xdr:rowOff>80963</xdr:rowOff>
    </xdr:to>
    <xdr:cxnSp macro="">
      <xdr:nvCxnSpPr>
        <xdr:cNvPr id="328" name="直線コネクタ 327"/>
        <xdr:cNvCxnSpPr/>
      </xdr:nvCxnSpPr>
      <xdr:spPr>
        <a:xfrm flipH="1" flipV="1">
          <a:off x="6735763" y="9339264"/>
          <a:ext cx="7937" cy="204787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59531</xdr:colOff>
      <xdr:row>25</xdr:row>
      <xdr:rowOff>190500</xdr:rowOff>
    </xdr:from>
    <xdr:to>
      <xdr:col>54</xdr:col>
      <xdr:colOff>214312</xdr:colOff>
      <xdr:row>27</xdr:row>
      <xdr:rowOff>11906</xdr:rowOff>
    </xdr:to>
    <xdr:sp macro="" textlink="">
      <xdr:nvSpPr>
        <xdr:cNvPr id="4" name="正方形/長方形 3"/>
        <xdr:cNvSpPr/>
      </xdr:nvSpPr>
      <xdr:spPr>
        <a:xfrm>
          <a:off x="7953375" y="7548563"/>
          <a:ext cx="7274718" cy="377428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34</xdr:col>
      <xdr:colOff>71438</xdr:colOff>
      <xdr:row>26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608344" y="1385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36</xdr:row>
          <xdr:rowOff>104775</xdr:rowOff>
        </xdr:from>
        <xdr:to>
          <xdr:col>17</xdr:col>
          <xdr:colOff>190500</xdr:colOff>
          <xdr:row>37</xdr:row>
          <xdr:rowOff>114300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$A$27" spid="_x0000_s35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05350" y="9010650"/>
              <a:ext cx="419100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25</xdr:col>
          <xdr:colOff>469856</xdr:colOff>
          <xdr:row>50</xdr:row>
          <xdr:rowOff>40822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'8作成のために'!$A$2:$J$17" spid="_x0000_s35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8575" y="7236279"/>
              <a:ext cx="7693888" cy="4248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74"/>
  <sheetViews>
    <sheetView showGridLines="0" tabSelected="1" topLeftCell="A10" zoomScaleNormal="100" workbookViewId="0">
      <selection activeCell="A9" sqref="A9:M9"/>
    </sheetView>
  </sheetViews>
  <sheetFormatPr defaultColWidth="5.625" defaultRowHeight="20.100000000000001" customHeight="1"/>
  <cols>
    <col min="1" max="1" width="4.625" style="8" customWidth="1"/>
    <col min="2" max="16384" width="5.625" style="8"/>
  </cols>
  <sheetData>
    <row r="1" spans="1:24" ht="20.10000000000000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20.100000000000001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20.100000000000001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0.10000000000000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81"/>
      <c r="N4" s="103"/>
      <c r="O4" s="103"/>
      <c r="P4" s="103"/>
      <c r="Q4" s="81"/>
      <c r="R4" s="81"/>
      <c r="S4" s="81"/>
      <c r="T4" s="81"/>
      <c r="U4" s="81"/>
      <c r="V4" s="55"/>
      <c r="W4" s="55"/>
      <c r="X4" s="55"/>
    </row>
    <row r="5" spans="1:24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81"/>
      <c r="N5" s="81"/>
      <c r="O5" s="81"/>
      <c r="P5" s="81"/>
      <c r="Q5" s="81"/>
      <c r="R5" s="81"/>
      <c r="S5" s="81"/>
      <c r="T5" s="81"/>
      <c r="U5" s="81"/>
      <c r="V5" s="55"/>
      <c r="W5" s="55"/>
      <c r="X5" s="55"/>
    </row>
    <row r="6" spans="1:24" s="9" customFormat="1" ht="20.100000000000001" customHeight="1">
      <c r="A6" s="55"/>
      <c r="B6" s="249" t="s">
        <v>69</v>
      </c>
      <c r="C6" s="250"/>
      <c r="D6" s="253" t="s">
        <v>75</v>
      </c>
      <c r="E6" s="254"/>
      <c r="F6" s="254"/>
      <c r="G6" s="254"/>
      <c r="H6" s="254"/>
      <c r="I6" s="254"/>
      <c r="J6" s="254"/>
      <c r="K6" s="254"/>
      <c r="L6" s="254"/>
      <c r="M6" s="255"/>
      <c r="N6" s="103"/>
      <c r="O6" s="103"/>
      <c r="P6" s="103"/>
      <c r="Q6" s="81"/>
      <c r="R6" s="81"/>
      <c r="S6" s="81"/>
      <c r="T6" s="81"/>
      <c r="U6" s="81"/>
      <c r="V6" s="55"/>
      <c r="W6" s="55"/>
      <c r="X6" s="55"/>
    </row>
    <row r="7" spans="1:24" s="9" customFormat="1" ht="20.100000000000001" customHeight="1">
      <c r="A7" s="55"/>
      <c r="B7" s="250"/>
      <c r="C7" s="250"/>
      <c r="D7" s="254"/>
      <c r="E7" s="254"/>
      <c r="F7" s="254"/>
      <c r="G7" s="254"/>
      <c r="H7" s="254"/>
      <c r="I7" s="254"/>
      <c r="J7" s="254"/>
      <c r="K7" s="254"/>
      <c r="L7" s="254"/>
      <c r="M7" s="255"/>
      <c r="N7" s="103"/>
      <c r="O7" s="103"/>
      <c r="P7" s="103"/>
      <c r="Q7" s="81"/>
      <c r="R7" s="81"/>
      <c r="S7" s="81"/>
      <c r="T7" s="81"/>
      <c r="U7" s="81"/>
      <c r="V7" s="55"/>
      <c r="W7" s="55"/>
      <c r="X7" s="55"/>
    </row>
    <row r="8" spans="1:24" s="10" customFormat="1" ht="20.10000000000000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81"/>
      <c r="N8" s="81"/>
      <c r="O8" s="81"/>
      <c r="P8" s="81"/>
      <c r="Q8" s="81"/>
      <c r="R8" s="81"/>
      <c r="S8" s="81"/>
      <c r="T8" s="81"/>
      <c r="U8" s="81"/>
      <c r="V8" s="55"/>
      <c r="W8" s="55"/>
      <c r="X8" s="55"/>
    </row>
    <row r="9" spans="1:24" s="10" customFormat="1" ht="20.100000000000001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4" ht="20.100000000000001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ht="20.100000000000001" customHeight="1">
      <c r="A11" s="55"/>
      <c r="B11" s="55"/>
      <c r="C11" s="55"/>
      <c r="D11" s="256" t="s">
        <v>56</v>
      </c>
      <c r="E11" s="257"/>
      <c r="F11" s="251" t="s">
        <v>452</v>
      </c>
      <c r="G11" s="252"/>
      <c r="H11" s="252"/>
      <c r="I11" s="252"/>
      <c r="J11" s="57"/>
      <c r="K11" s="57"/>
      <c r="L11" s="57"/>
      <c r="M11" s="57"/>
      <c r="N11" s="57"/>
      <c r="O11" s="57"/>
      <c r="P11" s="57"/>
      <c r="Q11" s="55"/>
      <c r="R11" s="55"/>
      <c r="S11" s="55"/>
      <c r="T11" s="55"/>
      <c r="U11" s="55"/>
      <c r="V11" s="55"/>
      <c r="W11" s="55"/>
      <c r="X11" s="55"/>
    </row>
    <row r="12" spans="1:24" ht="20.100000000000001" customHeight="1">
      <c r="A12" s="55"/>
      <c r="B12" s="55"/>
      <c r="C12" s="55"/>
      <c r="D12" s="256" t="s">
        <v>57</v>
      </c>
      <c r="E12" s="257"/>
      <c r="F12" s="251" t="s">
        <v>453</v>
      </c>
      <c r="G12" s="252"/>
      <c r="H12" s="252"/>
      <c r="I12" s="252"/>
      <c r="J12" s="57"/>
      <c r="K12" s="57"/>
      <c r="L12" s="57"/>
      <c r="M12" s="57"/>
      <c r="N12" s="57"/>
      <c r="O12" s="57"/>
      <c r="P12" s="57"/>
      <c r="Q12" s="55"/>
      <c r="R12" s="55"/>
      <c r="S12" s="55"/>
      <c r="T12" s="55"/>
      <c r="U12" s="55"/>
      <c r="V12" s="55"/>
      <c r="W12" s="55"/>
      <c r="X12" s="55"/>
    </row>
    <row r="13" spans="1:24" ht="20.100000000000001" customHeight="1">
      <c r="A13" s="55"/>
      <c r="B13" s="55"/>
      <c r="C13" s="55"/>
      <c r="D13" s="256" t="s">
        <v>58</v>
      </c>
      <c r="E13" s="257"/>
      <c r="F13" s="251" t="s">
        <v>70</v>
      </c>
      <c r="G13" s="252"/>
      <c r="H13" s="252"/>
      <c r="I13" s="252"/>
      <c r="J13" s="57"/>
      <c r="K13" s="57"/>
      <c r="L13" s="57"/>
      <c r="M13" s="57"/>
      <c r="N13" s="57"/>
      <c r="O13" s="57"/>
      <c r="P13" s="57"/>
      <c r="Q13" s="55"/>
      <c r="R13" s="55"/>
      <c r="S13" s="55"/>
      <c r="T13" s="55"/>
      <c r="U13" s="55"/>
      <c r="V13" s="55"/>
      <c r="W13" s="55"/>
      <c r="X13" s="55"/>
    </row>
    <row r="14" spans="1:24" ht="20.100000000000001" customHeight="1">
      <c r="A14" s="55"/>
      <c r="B14" s="55"/>
      <c r="C14" s="55"/>
      <c r="D14" s="256" t="s">
        <v>59</v>
      </c>
      <c r="E14" s="257"/>
      <c r="F14" s="251" t="s">
        <v>454</v>
      </c>
      <c r="G14" s="252"/>
      <c r="H14" s="252"/>
      <c r="I14" s="252"/>
      <c r="J14" s="57"/>
      <c r="K14" s="57"/>
      <c r="L14" s="57"/>
      <c r="M14" s="57"/>
      <c r="N14" s="57"/>
      <c r="O14" s="57"/>
      <c r="P14" s="57"/>
      <c r="Q14" s="55"/>
      <c r="R14" s="55"/>
      <c r="S14" s="55"/>
      <c r="T14" s="55"/>
      <c r="U14" s="55"/>
      <c r="V14" s="55"/>
      <c r="W14" s="55"/>
      <c r="X14" s="55"/>
    </row>
    <row r="15" spans="1:24" ht="20.100000000000001" customHeight="1">
      <c r="A15" s="55"/>
      <c r="B15" s="55"/>
      <c r="C15" s="55"/>
      <c r="D15" s="256" t="s">
        <v>60</v>
      </c>
      <c r="E15" s="257"/>
      <c r="F15" s="251" t="s">
        <v>455</v>
      </c>
      <c r="G15" s="252"/>
      <c r="H15" s="252"/>
      <c r="I15" s="252"/>
      <c r="J15" s="57"/>
      <c r="K15" s="57"/>
      <c r="L15" s="57"/>
      <c r="M15" s="57"/>
      <c r="N15" s="57"/>
      <c r="O15" s="57"/>
      <c r="P15" s="57"/>
      <c r="Q15" s="55"/>
      <c r="R15" s="55"/>
      <c r="S15" s="55"/>
      <c r="T15" s="55"/>
      <c r="U15" s="55"/>
      <c r="V15" s="55"/>
      <c r="W15" s="55"/>
      <c r="X15" s="55"/>
    </row>
    <row r="16" spans="1:24" ht="20.100000000000001" customHeight="1">
      <c r="A16" s="58"/>
      <c r="B16" s="55"/>
      <c r="C16" s="55"/>
      <c r="D16" s="256" t="s">
        <v>61</v>
      </c>
      <c r="E16" s="257"/>
      <c r="F16" s="251" t="s">
        <v>456</v>
      </c>
      <c r="G16" s="252"/>
      <c r="H16" s="252"/>
      <c r="I16" s="252"/>
      <c r="J16" s="57"/>
      <c r="K16" s="57"/>
      <c r="L16" s="57"/>
      <c r="M16" s="57"/>
      <c r="N16" s="57"/>
      <c r="O16" s="57"/>
      <c r="P16" s="57"/>
      <c r="Q16" s="55"/>
      <c r="R16" s="55"/>
      <c r="S16" s="55"/>
      <c r="T16" s="55"/>
      <c r="U16" s="55"/>
      <c r="V16" s="55"/>
      <c r="W16" s="55"/>
      <c r="X16" s="55"/>
    </row>
    <row r="17" spans="1:24" ht="20.100000000000001" customHeight="1">
      <c r="A17" s="55"/>
      <c r="B17" s="55"/>
      <c r="C17" s="55"/>
      <c r="D17" s="256" t="s">
        <v>62</v>
      </c>
      <c r="E17" s="257"/>
      <c r="F17" s="251" t="s">
        <v>71</v>
      </c>
      <c r="G17" s="252"/>
      <c r="H17" s="252"/>
      <c r="I17" s="252"/>
      <c r="J17" s="57"/>
      <c r="K17" s="57"/>
      <c r="L17" s="57"/>
      <c r="M17" s="57"/>
      <c r="N17" s="57"/>
      <c r="O17" s="57"/>
      <c r="P17" s="57"/>
      <c r="Q17" s="55"/>
      <c r="R17" s="55"/>
      <c r="S17" s="55"/>
      <c r="T17" s="55"/>
      <c r="U17" s="55"/>
      <c r="V17" s="55"/>
      <c r="W17" s="55"/>
      <c r="X17" s="55"/>
    </row>
    <row r="18" spans="1:24" ht="20.100000000000001" customHeight="1">
      <c r="A18" s="55"/>
      <c r="B18" s="55"/>
      <c r="C18" s="55"/>
      <c r="D18" s="256" t="s">
        <v>63</v>
      </c>
      <c r="E18" s="257"/>
      <c r="F18" s="251" t="s">
        <v>72</v>
      </c>
      <c r="G18" s="252"/>
      <c r="H18" s="252"/>
      <c r="I18" s="252"/>
      <c r="J18" s="57"/>
      <c r="K18" s="57"/>
      <c r="L18" s="57"/>
      <c r="M18" s="57"/>
      <c r="N18" s="57"/>
      <c r="O18" s="57"/>
      <c r="P18" s="57"/>
      <c r="Q18" s="55"/>
      <c r="R18" s="55"/>
      <c r="S18" s="55"/>
      <c r="T18" s="55"/>
      <c r="U18" s="55"/>
      <c r="V18" s="55"/>
      <c r="W18" s="55"/>
      <c r="X18" s="55"/>
    </row>
    <row r="19" spans="1:24" ht="20.100000000000001" customHeight="1">
      <c r="A19" s="55"/>
      <c r="B19" s="55"/>
      <c r="C19" s="55"/>
      <c r="D19" s="256" t="s">
        <v>64</v>
      </c>
      <c r="E19" s="257"/>
      <c r="F19" s="251" t="s">
        <v>73</v>
      </c>
      <c r="G19" s="252"/>
      <c r="H19" s="252"/>
      <c r="I19" s="252"/>
      <c r="J19" s="57"/>
      <c r="K19" s="57"/>
      <c r="L19" s="57"/>
      <c r="M19" s="57"/>
      <c r="N19" s="57"/>
      <c r="O19" s="57"/>
      <c r="P19" s="57"/>
      <c r="Q19" s="55"/>
      <c r="R19" s="55"/>
      <c r="S19" s="55"/>
      <c r="T19" s="55"/>
      <c r="U19" s="55"/>
      <c r="V19" s="55"/>
      <c r="W19" s="55"/>
      <c r="X19" s="55"/>
    </row>
    <row r="20" spans="1:24" ht="20.100000000000001" customHeight="1">
      <c r="A20" s="55"/>
      <c r="B20" s="55"/>
      <c r="C20" s="55"/>
      <c r="D20" s="256" t="s">
        <v>65</v>
      </c>
      <c r="E20" s="257"/>
      <c r="F20" s="251" t="s">
        <v>392</v>
      </c>
      <c r="G20" s="252"/>
      <c r="H20" s="252"/>
      <c r="I20" s="252"/>
      <c r="J20" s="252"/>
      <c r="K20" s="57"/>
      <c r="L20" s="57"/>
      <c r="M20" s="57"/>
      <c r="N20" s="57"/>
      <c r="O20" s="57"/>
      <c r="P20" s="57"/>
      <c r="Q20" s="55"/>
      <c r="R20" s="55"/>
      <c r="S20" s="55"/>
      <c r="T20" s="55"/>
      <c r="U20" s="55"/>
      <c r="V20" s="55"/>
      <c r="W20" s="55"/>
      <c r="X20" s="55"/>
    </row>
    <row r="21" spans="1:24" ht="20.100000000000001" customHeight="1">
      <c r="A21" s="55"/>
      <c r="B21" s="55"/>
      <c r="C21" s="55"/>
      <c r="D21" s="256" t="s">
        <v>66</v>
      </c>
      <c r="E21" s="257"/>
      <c r="F21" s="251" t="s">
        <v>74</v>
      </c>
      <c r="G21" s="252"/>
      <c r="H21" s="252"/>
      <c r="I21" s="252"/>
      <c r="J21" s="57"/>
      <c r="K21" s="57"/>
      <c r="L21" s="57"/>
      <c r="M21" s="57"/>
      <c r="N21" s="57"/>
      <c r="O21" s="57"/>
      <c r="P21" s="57"/>
      <c r="Q21" s="55"/>
      <c r="R21" s="55"/>
      <c r="S21" s="55"/>
      <c r="T21" s="55"/>
      <c r="U21" s="55"/>
      <c r="V21" s="55"/>
      <c r="W21" s="55"/>
      <c r="X21" s="55"/>
    </row>
    <row r="22" spans="1:24" ht="20.100000000000001" customHeight="1">
      <c r="A22" s="55"/>
      <c r="B22" s="55"/>
      <c r="C22" s="55"/>
      <c r="D22" s="59"/>
      <c r="E22" s="55"/>
      <c r="F22" s="60"/>
      <c r="G22" s="61"/>
      <c r="H22" s="61"/>
      <c r="I22" s="61"/>
      <c r="J22" s="61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ht="20.100000000000001" customHeight="1">
      <c r="A23" s="55"/>
      <c r="B23" s="55"/>
      <c r="C23" s="55"/>
      <c r="D23" s="59"/>
      <c r="E23" s="55"/>
      <c r="F23" s="60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</row>
    <row r="24" spans="1:24" ht="20.100000000000001" customHeight="1">
      <c r="A24" s="55"/>
      <c r="B24" s="55"/>
      <c r="C24" s="55"/>
      <c r="D24" s="59"/>
      <c r="E24" s="55"/>
      <c r="F24" s="60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4" ht="20.100000000000001" customHeight="1">
      <c r="A25" s="55"/>
      <c r="B25" s="55"/>
      <c r="C25" s="55"/>
      <c r="D25" s="59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 ht="20.100000000000001" customHeight="1">
      <c r="A26" s="55"/>
      <c r="B26" s="55"/>
      <c r="C26" s="55"/>
      <c r="D26" s="59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ht="20.100000000000001" customHeight="1">
      <c r="A27" s="55"/>
      <c r="B27" s="55"/>
      <c r="C27" s="55"/>
      <c r="D27" s="59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4" ht="20.100000000000001" customHeight="1">
      <c r="A28" s="55"/>
      <c r="B28" s="55"/>
      <c r="C28" s="55"/>
      <c r="D28" s="59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 ht="20.100000000000001" customHeight="1">
      <c r="A29" s="55"/>
      <c r="B29" s="55"/>
      <c r="C29" s="55"/>
      <c r="D29" s="59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 ht="20.100000000000001" customHeight="1">
      <c r="A30" s="55"/>
      <c r="B30" s="55"/>
      <c r="C30" s="55"/>
      <c r="D30" s="59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24" ht="20.100000000000001" customHeight="1">
      <c r="A31" s="55"/>
      <c r="B31" s="55"/>
      <c r="C31" s="55"/>
      <c r="D31" s="59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ht="20.100000000000001" customHeight="1">
      <c r="A32" s="55"/>
      <c r="B32" s="55"/>
      <c r="C32" s="55"/>
      <c r="D32" s="59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4" ht="20.100000000000001" customHeight="1">
      <c r="A33" s="55"/>
      <c r="B33" s="55"/>
      <c r="C33" s="55"/>
      <c r="D33" s="59"/>
      <c r="E33" s="55"/>
      <c r="F33" s="55"/>
      <c r="G33" s="62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1:24" ht="20.100000000000001" customHeight="1">
      <c r="A34" s="55"/>
      <c r="B34" s="55"/>
      <c r="C34" s="55"/>
      <c r="D34" s="59"/>
      <c r="E34" s="55"/>
      <c r="F34" s="55"/>
      <c r="G34" s="62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</row>
    <row r="35" spans="1:24" ht="20.100000000000001" customHeight="1">
      <c r="A35" s="55"/>
      <c r="B35" s="55"/>
      <c r="C35" s="55"/>
      <c r="D35" s="59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ht="20.100000000000001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 spans="1:24" ht="20.100000000000001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1:24" ht="20.100000000000001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</row>
    <row r="39" spans="1:24" ht="20.100000000000001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ht="20.100000000000001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</row>
    <row r="41" spans="1:24" ht="20.100000000000001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ht="20.100000000000001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4" ht="20.100000000000001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 spans="1:24" ht="20.100000000000001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1:24" ht="20.100000000000001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</row>
    <row r="46" spans="1:24" ht="20.100000000000001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 spans="1:24" ht="20.100000000000001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 spans="1:24" ht="20.100000000000001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 spans="1:24" ht="20.100000000000001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 spans="1:24" ht="20.100000000000001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 spans="1:24" ht="20.100000000000001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 spans="1:24" ht="20.100000000000001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ht="20.100000000000001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ht="20.100000000000001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1:24" ht="20.100000000000001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ht="20.100000000000001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20.100000000000001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 spans="1:24" ht="20.100000000000001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ht="20.100000000000001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ht="20.100000000000001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 spans="1:24" ht="20.100000000000001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 spans="1:24" ht="20.100000000000001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24" ht="20.100000000000001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 spans="1:24" ht="20.100000000000001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ht="20.100000000000001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 spans="1:24" ht="20.100000000000001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 spans="1:24" ht="20.100000000000001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 spans="1:24" ht="20.100000000000001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 spans="1:24" ht="20.100000000000001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 spans="1:24" ht="20.100000000000001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</row>
    <row r="71" spans="1:24" ht="20.100000000000001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</row>
    <row r="72" spans="1:24" ht="20.100000000000001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</row>
    <row r="73" spans="1:24" ht="20.100000000000001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</row>
    <row r="74" spans="1:24" ht="20.100000000000001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</row>
  </sheetData>
  <mergeCells count="24">
    <mergeCell ref="F17:I17"/>
    <mergeCell ref="D14:E14"/>
    <mergeCell ref="D15:E15"/>
    <mergeCell ref="F14:I14"/>
    <mergeCell ref="F15:I15"/>
    <mergeCell ref="F16:I16"/>
    <mergeCell ref="D16:E16"/>
    <mergeCell ref="D17:E17"/>
    <mergeCell ref="F18:I18"/>
    <mergeCell ref="F19:I19"/>
    <mergeCell ref="F20:J20"/>
    <mergeCell ref="F21:I21"/>
    <mergeCell ref="D20:E20"/>
    <mergeCell ref="D21:E21"/>
    <mergeCell ref="D18:E18"/>
    <mergeCell ref="D19:E19"/>
    <mergeCell ref="B6:C7"/>
    <mergeCell ref="F13:I13"/>
    <mergeCell ref="F11:I11"/>
    <mergeCell ref="F12:I12"/>
    <mergeCell ref="D6:M7"/>
    <mergeCell ref="D11:E11"/>
    <mergeCell ref="D12:E12"/>
    <mergeCell ref="D13:E1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118"/>
  <sheetViews>
    <sheetView showGridLines="0" tabSelected="1" zoomScale="80" zoomScaleNormal="80" zoomScaleSheetLayoutView="80" workbookViewId="0">
      <selection activeCell="A9" sqref="A9:M9"/>
    </sheetView>
  </sheetViews>
  <sheetFormatPr defaultColWidth="4.625" defaultRowHeight="11.25" customHeight="1"/>
  <cols>
    <col min="1" max="1" width="3.75" style="3" customWidth="1"/>
    <col min="2" max="2" width="4.625" style="3" customWidth="1"/>
    <col min="3" max="3" width="3.625" style="3" customWidth="1"/>
    <col min="4" max="7" width="4.625" style="3"/>
    <col min="8" max="8" width="3.125" style="3" customWidth="1"/>
    <col min="9" max="13" width="4.625" style="3"/>
    <col min="14" max="14" width="3.5" style="3" customWidth="1"/>
    <col min="15" max="20" width="4.625" style="3"/>
    <col min="21" max="21" width="3.25" style="3" customWidth="1"/>
    <col min="22" max="22" width="2.5" style="3" customWidth="1"/>
    <col min="23" max="23" width="4.625" style="3"/>
    <col min="24" max="24" width="6" style="3" customWidth="1"/>
    <col min="25" max="16384" width="4.625" style="3"/>
  </cols>
  <sheetData>
    <row r="1" spans="1:24" ht="18.75" customHeight="1">
      <c r="A1" s="291" t="s">
        <v>89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38"/>
      <c r="V1" s="38"/>
      <c r="W1" s="38"/>
      <c r="X1" s="38"/>
    </row>
    <row r="2" spans="1:24" ht="11.2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8"/>
      <c r="V2" s="38"/>
      <c r="W2" s="38"/>
      <c r="X2" s="38"/>
    </row>
    <row r="3" spans="1:24" ht="18.75" customHeight="1">
      <c r="A3" s="272" t="s">
        <v>457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</row>
    <row r="4" spans="1:24" ht="11.25" customHeight="1" thickBot="1">
      <c r="A4" s="41"/>
      <c r="B4" s="42"/>
      <c r="C4" s="42"/>
      <c r="D4" s="42"/>
      <c r="E4" s="41"/>
      <c r="F4" s="41"/>
      <c r="G4" s="38"/>
      <c r="H4" s="38"/>
      <c r="I4" s="38"/>
      <c r="J4" s="38"/>
      <c r="K4" s="38"/>
      <c r="L4" s="38"/>
      <c r="M4" s="139"/>
      <c r="N4" s="140"/>
      <c r="O4" s="140"/>
      <c r="P4" s="140"/>
      <c r="Q4" s="140"/>
      <c r="R4" s="140"/>
      <c r="S4" s="140"/>
      <c r="T4" s="140"/>
      <c r="U4" s="139"/>
      <c r="V4" s="38"/>
      <c r="W4" s="38"/>
      <c r="X4" s="38"/>
    </row>
    <row r="5" spans="1:24" ht="16.5" customHeight="1">
      <c r="A5" s="278" t="s">
        <v>90</v>
      </c>
      <c r="B5" s="279"/>
      <c r="C5" s="279"/>
      <c r="D5" s="279"/>
      <c r="E5" s="279"/>
      <c r="F5" s="279"/>
      <c r="G5" s="279"/>
      <c r="H5" s="279"/>
      <c r="I5" s="279"/>
      <c r="J5" s="279"/>
      <c r="K5" s="279" t="s">
        <v>91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81"/>
    </row>
    <row r="6" spans="1:24" ht="15" customHeight="1">
      <c r="A6" s="280" t="s">
        <v>0</v>
      </c>
      <c r="B6" s="265"/>
      <c r="C6" s="265"/>
      <c r="D6" s="265"/>
      <c r="E6" s="265"/>
      <c r="F6" s="265" t="s">
        <v>1</v>
      </c>
      <c r="G6" s="265"/>
      <c r="H6" s="265"/>
      <c r="I6" s="265"/>
      <c r="J6" s="265"/>
      <c r="K6" s="43" t="s">
        <v>2</v>
      </c>
      <c r="L6" s="265" t="s">
        <v>0</v>
      </c>
      <c r="M6" s="265"/>
      <c r="N6" s="265"/>
      <c r="O6" s="265"/>
      <c r="P6" s="265"/>
      <c r="Q6" s="265"/>
      <c r="R6" s="43" t="s">
        <v>2</v>
      </c>
      <c r="S6" s="265" t="s">
        <v>0</v>
      </c>
      <c r="T6" s="265"/>
      <c r="U6" s="265"/>
      <c r="V6" s="265"/>
      <c r="W6" s="265"/>
      <c r="X6" s="266"/>
    </row>
    <row r="7" spans="1:24" ht="15" customHeight="1">
      <c r="A7" s="299" t="s">
        <v>92</v>
      </c>
      <c r="B7" s="297"/>
      <c r="C7" s="297"/>
      <c r="D7" s="297"/>
      <c r="E7" s="297"/>
      <c r="F7" s="300" t="s">
        <v>222</v>
      </c>
      <c r="G7" s="300"/>
      <c r="H7" s="300"/>
      <c r="I7" s="300"/>
      <c r="J7" s="300"/>
      <c r="K7" s="44" t="s">
        <v>3</v>
      </c>
      <c r="L7" s="297" t="s">
        <v>195</v>
      </c>
      <c r="M7" s="297"/>
      <c r="N7" s="297"/>
      <c r="O7" s="297"/>
      <c r="P7" s="297"/>
      <c r="Q7" s="297"/>
      <c r="R7" s="44" t="s">
        <v>4</v>
      </c>
      <c r="S7" s="297" t="s">
        <v>196</v>
      </c>
      <c r="T7" s="297"/>
      <c r="U7" s="297"/>
      <c r="V7" s="297"/>
      <c r="W7" s="297"/>
      <c r="X7" s="298"/>
    </row>
    <row r="8" spans="1:24" ht="18.75" customHeight="1" thickBot="1">
      <c r="A8" s="295" t="s">
        <v>5</v>
      </c>
      <c r="B8" s="276"/>
      <c r="C8" s="276"/>
      <c r="D8" s="276"/>
      <c r="E8" s="276"/>
      <c r="F8" s="296" t="s">
        <v>223</v>
      </c>
      <c r="G8" s="296"/>
      <c r="H8" s="296"/>
      <c r="I8" s="296"/>
      <c r="J8" s="296"/>
      <c r="K8" s="45" t="s">
        <v>6</v>
      </c>
      <c r="L8" s="276" t="s">
        <v>197</v>
      </c>
      <c r="M8" s="276"/>
      <c r="N8" s="276"/>
      <c r="O8" s="276"/>
      <c r="P8" s="276"/>
      <c r="Q8" s="276"/>
      <c r="R8" s="45" t="s">
        <v>7</v>
      </c>
      <c r="S8" s="276" t="s">
        <v>198</v>
      </c>
      <c r="T8" s="276"/>
      <c r="U8" s="276"/>
      <c r="V8" s="276"/>
      <c r="W8" s="276"/>
      <c r="X8" s="277"/>
    </row>
    <row r="9" spans="1:24" ht="15.75" customHeight="1">
      <c r="A9" s="41"/>
      <c r="B9" s="41"/>
      <c r="C9" s="41"/>
      <c r="D9" s="41"/>
      <c r="E9" s="41"/>
      <c r="F9" s="38"/>
      <c r="G9" s="38"/>
      <c r="H9" s="38"/>
      <c r="I9" s="38"/>
      <c r="J9" s="38"/>
      <c r="K9" s="38"/>
      <c r="L9" s="38"/>
      <c r="M9" s="38"/>
      <c r="N9" s="38"/>
      <c r="O9" s="38"/>
      <c r="P9" s="46"/>
      <c r="Q9" s="47"/>
      <c r="R9" s="47"/>
      <c r="S9" s="273" t="s">
        <v>384</v>
      </c>
      <c r="T9" s="273"/>
      <c r="U9" s="273"/>
      <c r="V9" s="273"/>
      <c r="W9" s="273"/>
      <c r="X9" s="273"/>
    </row>
    <row r="10" spans="1:24" ht="11.25" customHeight="1">
      <c r="A10" s="41"/>
      <c r="B10" s="41"/>
      <c r="C10" s="41"/>
      <c r="D10" s="41"/>
      <c r="E10" s="41"/>
      <c r="F10" s="4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18" customHeight="1">
      <c r="A11" s="272" t="s">
        <v>462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</row>
    <row r="12" spans="1:24" ht="18" customHeight="1" thickBot="1">
      <c r="A12" s="293" t="s">
        <v>388</v>
      </c>
      <c r="B12" s="294"/>
      <c r="C12" s="294"/>
      <c r="D12" s="294"/>
      <c r="E12" s="41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ht="15" customHeight="1">
      <c r="A13" s="278" t="s">
        <v>93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 t="s">
        <v>94</v>
      </c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81"/>
    </row>
    <row r="14" spans="1:24" ht="15.75" customHeight="1">
      <c r="A14" s="280"/>
      <c r="B14" s="265"/>
      <c r="C14" s="265"/>
      <c r="D14" s="265"/>
      <c r="E14" s="265"/>
      <c r="F14" s="265"/>
      <c r="G14" s="265"/>
      <c r="H14" s="265"/>
      <c r="I14" s="265"/>
      <c r="J14" s="265"/>
      <c r="K14" s="265" t="s">
        <v>95</v>
      </c>
      <c r="L14" s="265"/>
      <c r="M14" s="265"/>
      <c r="N14" s="265"/>
      <c r="O14" s="265"/>
      <c r="P14" s="265"/>
      <c r="Q14" s="265"/>
      <c r="R14" s="265" t="s">
        <v>96</v>
      </c>
      <c r="S14" s="265"/>
      <c r="T14" s="265"/>
      <c r="U14" s="265"/>
      <c r="V14" s="265"/>
      <c r="W14" s="265"/>
      <c r="X14" s="266"/>
    </row>
    <row r="15" spans="1:24" ht="17.25" customHeight="1" thickBot="1">
      <c r="A15" s="282" t="s">
        <v>224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 t="s">
        <v>79</v>
      </c>
      <c r="L15" s="283"/>
      <c r="M15" s="283"/>
      <c r="N15" s="283"/>
      <c r="O15" s="283"/>
      <c r="P15" s="283"/>
      <c r="Q15" s="283"/>
      <c r="R15" s="283" t="s">
        <v>80</v>
      </c>
      <c r="S15" s="283"/>
      <c r="T15" s="283"/>
      <c r="U15" s="283"/>
      <c r="V15" s="283"/>
      <c r="W15" s="283"/>
      <c r="X15" s="284"/>
    </row>
    <row r="16" spans="1:24" ht="18.75" customHeight="1">
      <c r="A16" s="49" t="s">
        <v>386</v>
      </c>
      <c r="B16" s="50"/>
      <c r="C16" s="50"/>
      <c r="D16" s="50"/>
      <c r="E16" s="50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46"/>
      <c r="Q16" s="47"/>
      <c r="R16" s="47"/>
      <c r="S16" s="273" t="s">
        <v>384</v>
      </c>
      <c r="T16" s="273"/>
      <c r="U16" s="273"/>
      <c r="V16" s="273"/>
      <c r="W16" s="273"/>
      <c r="X16" s="273"/>
    </row>
    <row r="17" spans="1:34" ht="11.25" customHeight="1">
      <c r="A17" s="41"/>
      <c r="B17" s="41"/>
      <c r="C17" s="41"/>
      <c r="D17" s="41"/>
      <c r="E17" s="41"/>
      <c r="F17" s="4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34" ht="18.75" customHeight="1">
      <c r="A18" s="272" t="s">
        <v>225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</row>
    <row r="19" spans="1:34" ht="19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34" ht="11.25" customHeight="1">
      <c r="A20" s="267" t="s">
        <v>226</v>
      </c>
      <c r="B20" s="268"/>
      <c r="C20" s="49"/>
      <c r="D20" s="269" t="s">
        <v>227</v>
      </c>
      <c r="E20" s="270"/>
      <c r="F20" s="271"/>
      <c r="G20" s="49"/>
      <c r="H20" s="269" t="s">
        <v>228</v>
      </c>
      <c r="I20" s="270"/>
      <c r="J20" s="270"/>
      <c r="K20" s="270"/>
      <c r="L20" s="270"/>
      <c r="M20" s="271"/>
      <c r="N20" s="49"/>
      <c r="O20" s="49"/>
      <c r="P20" s="49"/>
      <c r="Q20" s="51"/>
      <c r="R20" s="51"/>
      <c r="S20" s="51"/>
      <c r="T20" s="51"/>
      <c r="U20" s="51"/>
      <c r="V20" s="51"/>
      <c r="W20" s="51"/>
      <c r="X20" s="51"/>
    </row>
    <row r="21" spans="1:34" ht="11.25" customHeight="1">
      <c r="A21" s="285" t="s">
        <v>229</v>
      </c>
      <c r="B21" s="286"/>
      <c r="C21" s="49"/>
      <c r="D21" s="285" t="s">
        <v>230</v>
      </c>
      <c r="E21" s="287"/>
      <c r="F21" s="286"/>
      <c r="G21" s="49"/>
      <c r="H21" s="285" t="s">
        <v>231</v>
      </c>
      <c r="I21" s="287"/>
      <c r="J21" s="287"/>
      <c r="K21" s="287"/>
      <c r="L21" s="287"/>
      <c r="M21" s="286"/>
      <c r="N21" s="49"/>
      <c r="O21" s="49"/>
      <c r="P21" s="49"/>
      <c r="Q21" s="51"/>
      <c r="R21" s="51"/>
      <c r="S21" s="51"/>
      <c r="T21" s="51"/>
      <c r="U21" s="51"/>
      <c r="V21" s="51"/>
      <c r="W21" s="51"/>
      <c r="X21" s="51"/>
    </row>
    <row r="22" spans="1:34" ht="11.25" customHeight="1">
      <c r="A22" s="52"/>
      <c r="B22" s="52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34" ht="11.25" customHeight="1">
      <c r="A23" s="258" t="s">
        <v>232</v>
      </c>
      <c r="B23" s="259"/>
      <c r="C23" s="49"/>
      <c r="D23" s="260" t="s">
        <v>232</v>
      </c>
      <c r="E23" s="261"/>
      <c r="F23" s="49"/>
      <c r="G23" s="49"/>
      <c r="H23" s="49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34" ht="11.25" customHeight="1">
      <c r="A24" s="53"/>
      <c r="B24" s="53"/>
      <c r="C24" s="54"/>
      <c r="D24" s="51"/>
      <c r="E24" s="49"/>
      <c r="F24" s="49"/>
      <c r="G24" s="49"/>
      <c r="H24" s="260" t="s">
        <v>233</v>
      </c>
      <c r="I24" s="261"/>
      <c r="J24" s="51"/>
      <c r="K24" s="49"/>
      <c r="L24" s="49"/>
      <c r="M24" s="51"/>
      <c r="N24" s="51"/>
      <c r="O24" s="51"/>
      <c r="P24" s="51"/>
      <c r="Q24" s="51"/>
      <c r="R24" s="260" t="s">
        <v>234</v>
      </c>
      <c r="S24" s="261"/>
      <c r="T24" s="51"/>
      <c r="U24" s="51"/>
      <c r="V24" s="51"/>
      <c r="W24" s="51"/>
      <c r="X24" s="51"/>
      <c r="AE24" s="13"/>
      <c r="AF24" s="13"/>
      <c r="AG24" s="13"/>
      <c r="AH24" s="13"/>
    </row>
    <row r="25" spans="1:34" ht="11.25" customHeight="1">
      <c r="A25" s="258" t="s">
        <v>235</v>
      </c>
      <c r="B25" s="259"/>
      <c r="C25" s="49"/>
      <c r="D25" s="260" t="s">
        <v>235</v>
      </c>
      <c r="E25" s="261"/>
      <c r="F25" s="49"/>
      <c r="G25" s="49"/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spans="1:34" ht="11.25" customHeight="1">
      <c r="A26" s="53"/>
      <c r="B26" s="53"/>
      <c r="C26" s="54"/>
      <c r="D26" s="51"/>
      <c r="E26" s="49"/>
      <c r="F26" s="49"/>
      <c r="G26" s="262" t="s">
        <v>236</v>
      </c>
      <c r="H26" s="263"/>
      <c r="I26" s="263"/>
      <c r="J26" s="263"/>
      <c r="K26" s="264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34" ht="11.25" customHeight="1">
      <c r="A27" s="258" t="s">
        <v>237</v>
      </c>
      <c r="B27" s="259"/>
      <c r="C27" s="49"/>
      <c r="D27" s="51"/>
      <c r="E27" s="49"/>
      <c r="F27" s="49"/>
      <c r="G27" s="288" t="s">
        <v>238</v>
      </c>
      <c r="H27" s="289"/>
      <c r="I27" s="289"/>
      <c r="J27" s="289"/>
      <c r="K27" s="290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34" ht="11.25" customHeight="1">
      <c r="A28" s="53"/>
      <c r="B28" s="53"/>
      <c r="C28" s="54"/>
      <c r="D28" s="260" t="s">
        <v>239</v>
      </c>
      <c r="E28" s="261"/>
      <c r="F28" s="49"/>
      <c r="G28" s="49"/>
      <c r="H28" s="49"/>
      <c r="I28" s="51"/>
      <c r="J28" s="51"/>
      <c r="K28" s="51"/>
      <c r="L28" s="51"/>
      <c r="M28" s="51"/>
      <c r="N28" s="260" t="s">
        <v>240</v>
      </c>
      <c r="O28" s="261"/>
      <c r="P28" s="51"/>
      <c r="Q28" s="51"/>
      <c r="R28" s="260" t="s">
        <v>241</v>
      </c>
      <c r="S28" s="261"/>
      <c r="T28" s="51"/>
      <c r="U28" s="51"/>
      <c r="V28" s="51"/>
      <c r="W28" s="51"/>
      <c r="X28" s="51"/>
    </row>
    <row r="29" spans="1:34" ht="11.25" customHeight="1">
      <c r="A29" s="258" t="s">
        <v>242</v>
      </c>
      <c r="B29" s="259"/>
      <c r="C29" s="49"/>
      <c r="D29" s="51"/>
      <c r="E29" s="49"/>
      <c r="F29" s="49"/>
      <c r="G29" s="49"/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34" ht="11.25" customHeight="1">
      <c r="A30" s="53"/>
      <c r="B30" s="53"/>
      <c r="C30" s="54"/>
      <c r="D30" s="51"/>
      <c r="E30" s="49"/>
      <c r="F30" s="49"/>
      <c r="G30" s="49"/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34" ht="11.25" customHeight="1">
      <c r="A31" s="258" t="s">
        <v>243</v>
      </c>
      <c r="B31" s="259"/>
      <c r="C31" s="49"/>
      <c r="D31" s="51"/>
      <c r="E31" s="49"/>
      <c r="F31" s="49"/>
      <c r="G31" s="49"/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34" ht="11.25" customHeight="1">
      <c r="A32" s="53"/>
      <c r="B32" s="53"/>
      <c r="C32" s="54"/>
      <c r="D32" s="260" t="s">
        <v>244</v>
      </c>
      <c r="E32" s="261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301">
        <v>20546</v>
      </c>
      <c r="V32" s="302"/>
      <c r="W32" s="302"/>
      <c r="X32" s="51"/>
    </row>
    <row r="33" spans="1:24" ht="11.25" customHeight="1">
      <c r="A33" s="258" t="s">
        <v>245</v>
      </c>
      <c r="B33" s="259"/>
      <c r="C33" s="49"/>
      <c r="D33" s="51"/>
      <c r="E33" s="49"/>
      <c r="F33" s="49"/>
      <c r="G33" s="49"/>
      <c r="H33" s="49"/>
      <c r="I33" s="51"/>
      <c r="J33" s="51"/>
      <c r="K33" s="303">
        <v>671</v>
      </c>
      <c r="L33" s="304"/>
      <c r="M33" s="304"/>
      <c r="N33" s="51"/>
      <c r="O33" s="51"/>
      <c r="P33" s="303">
        <v>9133</v>
      </c>
      <c r="Q33" s="304"/>
      <c r="R33" s="304"/>
      <c r="S33" s="51"/>
      <c r="T33" s="51"/>
      <c r="U33" s="305" t="s">
        <v>246</v>
      </c>
      <c r="V33" s="51"/>
      <c r="W33" s="306" t="s">
        <v>247</v>
      </c>
      <c r="X33" s="51"/>
    </row>
    <row r="34" spans="1:24" ht="11.25" customHeight="1">
      <c r="A34" s="53"/>
      <c r="B34" s="53"/>
      <c r="C34" s="54"/>
      <c r="D34" s="51"/>
      <c r="E34" s="49"/>
      <c r="F34" s="49"/>
      <c r="G34" s="49"/>
      <c r="H34" s="49"/>
      <c r="I34" s="51"/>
      <c r="J34" s="51"/>
      <c r="K34" s="307" t="s">
        <v>248</v>
      </c>
      <c r="L34" s="307"/>
      <c r="M34" s="307"/>
      <c r="N34" s="51"/>
      <c r="O34" s="51"/>
      <c r="P34" s="307" t="s">
        <v>249</v>
      </c>
      <c r="Q34" s="307"/>
      <c r="R34" s="307"/>
      <c r="S34" s="51"/>
      <c r="T34" s="51"/>
      <c r="U34" s="305"/>
      <c r="V34" s="51"/>
      <c r="W34" s="306"/>
      <c r="X34" s="51"/>
    </row>
    <row r="35" spans="1:24" ht="11.25" customHeight="1">
      <c r="A35" s="258" t="s">
        <v>250</v>
      </c>
      <c r="B35" s="259"/>
      <c r="C35" s="49"/>
      <c r="D35" s="51"/>
      <c r="E35" s="49"/>
      <c r="F35" s="49"/>
      <c r="G35" s="49"/>
      <c r="H35" s="260" t="s">
        <v>251</v>
      </c>
      <c r="I35" s="261"/>
      <c r="J35" s="51"/>
      <c r="K35" s="260" t="s">
        <v>252</v>
      </c>
      <c r="L35" s="261"/>
      <c r="M35" s="51"/>
      <c r="N35" s="51"/>
      <c r="O35" s="51"/>
      <c r="P35" s="260" t="s">
        <v>253</v>
      </c>
      <c r="Q35" s="261"/>
      <c r="R35" s="49"/>
      <c r="S35" s="51"/>
      <c r="T35" s="51"/>
      <c r="U35" s="305"/>
      <c r="V35" s="51"/>
      <c r="W35" s="306"/>
      <c r="X35" s="51"/>
    </row>
    <row r="36" spans="1:24" ht="11.25" customHeight="1">
      <c r="A36" s="53"/>
      <c r="B36" s="53"/>
      <c r="C36" s="54"/>
      <c r="D36" s="260" t="s">
        <v>250</v>
      </c>
      <c r="E36" s="261"/>
      <c r="F36" s="49"/>
      <c r="G36" s="49"/>
      <c r="H36" s="49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305"/>
      <c r="V36" s="51"/>
      <c r="W36" s="306"/>
      <c r="X36" s="51"/>
    </row>
    <row r="37" spans="1:24" ht="11.25" customHeight="1">
      <c r="A37" s="258" t="s">
        <v>254</v>
      </c>
      <c r="B37" s="259"/>
      <c r="C37" s="49"/>
      <c r="D37" s="51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305"/>
      <c r="V37" s="51"/>
      <c r="W37" s="306"/>
      <c r="X37" s="51"/>
    </row>
    <row r="38" spans="1:24" ht="11.25" customHeight="1">
      <c r="A38" s="53"/>
      <c r="B38" s="53"/>
      <c r="C38" s="54"/>
      <c r="D38" s="51"/>
      <c r="E38" s="49"/>
      <c r="F38" s="49"/>
      <c r="G38" s="49"/>
      <c r="H38" s="4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305"/>
      <c r="V38" s="51"/>
      <c r="W38" s="306"/>
      <c r="X38" s="51"/>
    </row>
    <row r="39" spans="1:24" ht="11.25" customHeight="1">
      <c r="A39" s="258" t="s">
        <v>255</v>
      </c>
      <c r="B39" s="259"/>
      <c r="C39" s="49"/>
      <c r="D39" s="260" t="s">
        <v>255</v>
      </c>
      <c r="E39" s="261"/>
      <c r="F39" s="49"/>
      <c r="G39" s="49"/>
      <c r="H39" s="49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305"/>
      <c r="V39" s="51"/>
      <c r="W39" s="306"/>
      <c r="X39" s="51"/>
    </row>
    <row r="40" spans="1:24" ht="11.25" customHeight="1">
      <c r="A40" s="53"/>
      <c r="B40" s="53"/>
      <c r="C40" s="54"/>
      <c r="D40" s="51"/>
      <c r="E40" s="49"/>
      <c r="F40" s="49"/>
      <c r="G40" s="49"/>
      <c r="H40" s="49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305"/>
      <c r="V40" s="51"/>
      <c r="W40" s="306"/>
      <c r="X40" s="51"/>
    </row>
    <row r="41" spans="1:24" ht="11.25" customHeight="1">
      <c r="A41" s="258" t="s">
        <v>256</v>
      </c>
      <c r="B41" s="259"/>
      <c r="C41" s="49"/>
      <c r="D41" s="51"/>
      <c r="E41" s="49"/>
      <c r="F41" s="49"/>
      <c r="G41" s="49"/>
      <c r="H41" s="49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305"/>
      <c r="V41" s="51"/>
      <c r="W41" s="306"/>
      <c r="X41" s="51"/>
    </row>
    <row r="42" spans="1:24" ht="11.25" customHeight="1">
      <c r="A42" s="53"/>
      <c r="B42" s="53"/>
      <c r="C42" s="54"/>
      <c r="D42" s="260" t="s">
        <v>257</v>
      </c>
      <c r="E42" s="261"/>
      <c r="F42" s="49"/>
      <c r="G42" s="49"/>
      <c r="H42" s="4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305"/>
      <c r="V42" s="51"/>
      <c r="W42" s="306"/>
      <c r="X42" s="51"/>
    </row>
    <row r="43" spans="1:24" ht="11.25" customHeight="1">
      <c r="A43" s="258" t="s">
        <v>258</v>
      </c>
      <c r="B43" s="259"/>
      <c r="C43" s="49"/>
      <c r="D43" s="51"/>
      <c r="E43" s="49"/>
      <c r="F43" s="49"/>
      <c r="G43" s="49"/>
      <c r="H43" s="49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305"/>
      <c r="V43" s="51"/>
      <c r="W43" s="306"/>
      <c r="X43" s="51"/>
    </row>
    <row r="44" spans="1:24" ht="11.25" customHeight="1">
      <c r="A44" s="53"/>
      <c r="B44" s="53"/>
      <c r="C44" s="54"/>
      <c r="D44" s="51"/>
      <c r="E44" s="49"/>
      <c r="F44" s="49"/>
      <c r="G44" s="49"/>
      <c r="H44" s="260" t="s">
        <v>259</v>
      </c>
      <c r="I44" s="261"/>
      <c r="J44" s="51"/>
      <c r="K44" s="49"/>
      <c r="L44" s="49"/>
      <c r="M44" s="51"/>
      <c r="N44" s="51"/>
      <c r="O44" s="51"/>
      <c r="P44" s="51"/>
      <c r="Q44" s="51"/>
      <c r="R44" s="51"/>
      <c r="S44" s="51"/>
      <c r="T44" s="51"/>
      <c r="U44" s="305"/>
      <c r="V44" s="51"/>
      <c r="W44" s="306"/>
      <c r="X44" s="51"/>
    </row>
    <row r="45" spans="1:24" ht="11.25" customHeight="1">
      <c r="A45" s="258" t="s">
        <v>260</v>
      </c>
      <c r="B45" s="259"/>
      <c r="C45" s="49"/>
      <c r="D45" s="51"/>
      <c r="E45" s="49"/>
      <c r="F45" s="49"/>
      <c r="G45" s="49"/>
      <c r="H45" s="49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305"/>
      <c r="V45" s="51"/>
      <c r="W45" s="306"/>
      <c r="X45" s="51"/>
    </row>
    <row r="46" spans="1:24" ht="11.25" customHeight="1">
      <c r="A46" s="53"/>
      <c r="B46" s="53"/>
      <c r="C46" s="54"/>
      <c r="D46" s="260" t="s">
        <v>261</v>
      </c>
      <c r="E46" s="261"/>
      <c r="F46" s="49"/>
      <c r="G46" s="49"/>
      <c r="H46" s="4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305"/>
      <c r="V46" s="51"/>
      <c r="W46" s="306"/>
      <c r="X46" s="51"/>
    </row>
    <row r="47" spans="1:24" ht="11.25" customHeight="1">
      <c r="A47" s="258" t="s">
        <v>262</v>
      </c>
      <c r="B47" s="259"/>
      <c r="C47" s="49"/>
      <c r="D47" s="51"/>
      <c r="E47" s="49"/>
      <c r="F47" s="49"/>
      <c r="G47" s="49"/>
      <c r="H47" s="49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305"/>
      <c r="V47" s="51"/>
      <c r="W47" s="306"/>
      <c r="X47" s="51"/>
    </row>
    <row r="48" spans="1:24" ht="11.25" customHeight="1">
      <c r="A48" s="53"/>
      <c r="B48" s="53"/>
      <c r="C48" s="54"/>
      <c r="D48" s="51"/>
      <c r="E48" s="49"/>
      <c r="F48" s="49"/>
      <c r="G48" s="49"/>
      <c r="H48" s="4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305"/>
      <c r="V48" s="51"/>
      <c r="W48" s="306"/>
      <c r="X48" s="51"/>
    </row>
    <row r="49" spans="1:24" ht="11.25" customHeight="1">
      <c r="A49" s="258" t="s">
        <v>263</v>
      </c>
      <c r="B49" s="259"/>
      <c r="C49" s="49"/>
      <c r="D49" s="260" t="s">
        <v>263</v>
      </c>
      <c r="E49" s="261"/>
      <c r="F49" s="49"/>
      <c r="G49" s="49"/>
      <c r="H49" s="4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305"/>
      <c r="V49" s="51"/>
      <c r="W49" s="306"/>
      <c r="X49" s="51"/>
    </row>
    <row r="50" spans="1:24" ht="11.25" customHeight="1">
      <c r="A50" s="53"/>
      <c r="B50" s="53"/>
      <c r="C50" s="54"/>
      <c r="D50" s="51"/>
      <c r="E50" s="49"/>
      <c r="F50" s="49"/>
      <c r="G50" s="49"/>
      <c r="H50" s="49"/>
      <c r="I50" s="51"/>
      <c r="J50" s="51"/>
      <c r="K50" s="51"/>
      <c r="L50" s="51"/>
      <c r="M50" s="51"/>
      <c r="N50" s="308">
        <v>13031</v>
      </c>
      <c r="O50" s="309"/>
      <c r="P50" s="309"/>
      <c r="Q50" s="309"/>
      <c r="R50" s="309"/>
      <c r="S50" s="309"/>
      <c r="T50" s="51"/>
      <c r="U50" s="51"/>
      <c r="V50" s="51"/>
      <c r="W50" s="51"/>
      <c r="X50" s="51"/>
    </row>
    <row r="51" spans="1:24" ht="11.25" customHeight="1">
      <c r="A51" s="258" t="s">
        <v>264</v>
      </c>
      <c r="B51" s="259"/>
      <c r="C51" s="49"/>
      <c r="D51" s="51"/>
      <c r="E51" s="49"/>
      <c r="F51" s="49"/>
      <c r="G51" s="49"/>
      <c r="H51" s="49"/>
      <c r="I51" s="51"/>
      <c r="J51" s="51"/>
      <c r="K51" s="51"/>
      <c r="L51" s="51"/>
      <c r="M51" s="51"/>
      <c r="N51" s="309" t="s">
        <v>265</v>
      </c>
      <c r="O51" s="309"/>
      <c r="P51" s="309"/>
      <c r="Q51" s="309"/>
      <c r="R51" s="309"/>
      <c r="S51" s="309"/>
      <c r="T51" s="51"/>
      <c r="U51" s="310" t="s">
        <v>266</v>
      </c>
      <c r="V51" s="311"/>
      <c r="W51" s="312"/>
      <c r="X51" s="51"/>
    </row>
    <row r="52" spans="1:24" ht="11.25" customHeight="1">
      <c r="A52" s="53"/>
      <c r="B52" s="53"/>
      <c r="C52" s="54"/>
      <c r="D52" s="260" t="s">
        <v>267</v>
      </c>
      <c r="E52" s="261"/>
      <c r="F52" s="49"/>
      <c r="G52" s="49"/>
      <c r="H52" s="49"/>
      <c r="I52" s="51"/>
      <c r="J52" s="51"/>
      <c r="K52" s="51"/>
      <c r="L52" s="51"/>
      <c r="M52" s="51"/>
      <c r="N52" s="309" t="s">
        <v>268</v>
      </c>
      <c r="O52" s="309"/>
      <c r="P52" s="309"/>
      <c r="Q52" s="309"/>
      <c r="R52" s="309"/>
      <c r="S52" s="309"/>
      <c r="T52" s="51"/>
      <c r="U52" s="313"/>
      <c r="V52" s="314"/>
      <c r="W52" s="315"/>
      <c r="X52" s="51"/>
    </row>
    <row r="53" spans="1:24" ht="11.25" customHeight="1">
      <c r="A53" s="258" t="s">
        <v>267</v>
      </c>
      <c r="B53" s="259"/>
      <c r="C53" s="49"/>
      <c r="D53" s="51"/>
      <c r="E53" s="49"/>
      <c r="F53" s="49"/>
      <c r="G53" s="49"/>
      <c r="H53" s="49"/>
      <c r="I53" s="51"/>
      <c r="J53" s="51"/>
      <c r="K53" s="51"/>
      <c r="L53" s="51"/>
      <c r="M53" s="51"/>
      <c r="N53" s="309" t="s">
        <v>269</v>
      </c>
      <c r="O53" s="309"/>
      <c r="P53" s="309"/>
      <c r="Q53" s="309"/>
      <c r="R53" s="309"/>
      <c r="S53" s="309"/>
      <c r="T53" s="51"/>
      <c r="U53" s="51"/>
      <c r="V53" s="51"/>
      <c r="W53" s="51"/>
      <c r="X53" s="51"/>
    </row>
    <row r="54" spans="1:24" ht="11.25" customHeight="1">
      <c r="A54" s="53"/>
      <c r="B54" s="53"/>
      <c r="C54" s="54"/>
      <c r="D54" s="51"/>
      <c r="E54" s="49"/>
      <c r="F54" s="49"/>
      <c r="G54" s="49"/>
      <c r="H54" s="49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</row>
    <row r="55" spans="1:24" ht="11.25" customHeight="1">
      <c r="A55" s="258" t="s">
        <v>270</v>
      </c>
      <c r="B55" s="259"/>
      <c r="C55" s="49"/>
      <c r="D55" s="51"/>
      <c r="E55" s="49"/>
      <c r="F55" s="49"/>
      <c r="G55" s="49"/>
      <c r="H55" s="49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</row>
    <row r="56" spans="1:24" ht="11.25" customHeight="1">
      <c r="A56" s="53"/>
      <c r="B56" s="53"/>
      <c r="C56" s="54"/>
      <c r="D56" s="51"/>
      <c r="E56" s="49"/>
      <c r="F56" s="49"/>
      <c r="G56" s="49"/>
      <c r="H56" s="260" t="s">
        <v>271</v>
      </c>
      <c r="I56" s="261"/>
      <c r="J56" s="51"/>
      <c r="K56" s="49"/>
      <c r="L56" s="49"/>
      <c r="M56" s="51"/>
      <c r="N56" s="51"/>
      <c r="O56" s="51"/>
      <c r="P56" s="51"/>
      <c r="Q56" s="51"/>
      <c r="R56" s="51"/>
      <c r="S56" s="51"/>
      <c r="T56" s="51"/>
      <c r="U56" s="301">
        <v>20546</v>
      </c>
      <c r="V56" s="302"/>
      <c r="W56" s="302"/>
      <c r="X56" s="51"/>
    </row>
    <row r="57" spans="1:24" ht="11.25" customHeight="1">
      <c r="A57" s="258" t="s">
        <v>272</v>
      </c>
      <c r="B57" s="259"/>
      <c r="C57" s="49"/>
      <c r="D57" s="51"/>
      <c r="E57" s="49"/>
      <c r="F57" s="49"/>
      <c r="G57" s="49"/>
      <c r="H57" s="49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316" t="s">
        <v>273</v>
      </c>
      <c r="X57" s="51"/>
    </row>
    <row r="58" spans="1:24" ht="11.25" customHeight="1">
      <c r="A58" s="53"/>
      <c r="B58" s="53"/>
      <c r="C58" s="54"/>
      <c r="D58" s="260" t="s">
        <v>274</v>
      </c>
      <c r="E58" s="261"/>
      <c r="F58" s="49"/>
      <c r="G58" s="49"/>
      <c r="H58" s="4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316"/>
      <c r="X58" s="51"/>
    </row>
    <row r="59" spans="1:24" ht="11.25" customHeight="1">
      <c r="A59" s="258" t="s">
        <v>275</v>
      </c>
      <c r="B59" s="259"/>
      <c r="C59" s="49"/>
      <c r="D59" s="51"/>
      <c r="E59" s="49"/>
      <c r="F59" s="49"/>
      <c r="G59" s="49"/>
      <c r="H59" s="49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316"/>
      <c r="X59" s="51"/>
    </row>
    <row r="60" spans="1:24" ht="11.25" customHeight="1">
      <c r="A60" s="53"/>
      <c r="B60" s="53"/>
      <c r="C60" s="54"/>
      <c r="D60" s="51"/>
      <c r="E60" s="49"/>
      <c r="F60" s="49"/>
      <c r="G60" s="49"/>
      <c r="H60" s="49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316"/>
      <c r="X60" s="51"/>
    </row>
    <row r="61" spans="1:24" ht="11.25" customHeight="1">
      <c r="A61" s="258" t="s">
        <v>276</v>
      </c>
      <c r="B61" s="259"/>
      <c r="C61" s="49"/>
      <c r="D61" s="51"/>
      <c r="E61" s="49"/>
      <c r="F61" s="49"/>
      <c r="G61" s="49"/>
      <c r="H61" s="49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316"/>
      <c r="X61" s="51"/>
    </row>
    <row r="62" spans="1:24" ht="11.25" customHeight="1">
      <c r="A62" s="53"/>
      <c r="B62" s="53"/>
      <c r="C62" s="54"/>
      <c r="D62" s="51"/>
      <c r="E62" s="49"/>
      <c r="F62" s="49"/>
      <c r="G62" s="49"/>
      <c r="H62" s="49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316"/>
      <c r="X62" s="51"/>
    </row>
    <row r="63" spans="1:24" ht="11.25" customHeight="1">
      <c r="A63" s="258" t="s">
        <v>277</v>
      </c>
      <c r="B63" s="259"/>
      <c r="C63" s="49"/>
      <c r="D63" s="260" t="s">
        <v>277</v>
      </c>
      <c r="E63" s="261"/>
      <c r="F63" s="49"/>
      <c r="G63" s="49"/>
      <c r="H63" s="49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316"/>
      <c r="X63" s="51"/>
    </row>
    <row r="64" spans="1:24" ht="11.25" customHeight="1">
      <c r="A64" s="53"/>
      <c r="B64" s="53"/>
      <c r="C64" s="54"/>
      <c r="D64" s="309" t="s">
        <v>278</v>
      </c>
      <c r="E64" s="309"/>
      <c r="F64" s="309"/>
      <c r="G64" s="309"/>
      <c r="H64" s="309"/>
      <c r="I64" s="309"/>
      <c r="J64" s="51"/>
      <c r="K64" s="303" t="s">
        <v>279</v>
      </c>
      <c r="L64" s="304"/>
      <c r="M64" s="304"/>
      <c r="N64" s="51"/>
      <c r="O64" s="51"/>
      <c r="P64" s="51"/>
      <c r="Q64" s="51"/>
      <c r="R64" s="51"/>
      <c r="S64" s="51"/>
      <c r="T64" s="51"/>
      <c r="U64" s="51"/>
      <c r="V64" s="51"/>
      <c r="W64" s="316"/>
      <c r="X64" s="51"/>
    </row>
    <row r="65" spans="1:24" ht="11.25" customHeight="1">
      <c r="A65" s="258" t="s">
        <v>280</v>
      </c>
      <c r="B65" s="259"/>
      <c r="C65" s="49"/>
      <c r="D65" s="51"/>
      <c r="E65" s="49"/>
      <c r="F65" s="49"/>
      <c r="G65" s="49"/>
      <c r="H65" s="49"/>
      <c r="I65" s="51"/>
      <c r="J65" s="51"/>
      <c r="K65" s="307" t="s">
        <v>248</v>
      </c>
      <c r="L65" s="307"/>
      <c r="M65" s="307"/>
      <c r="N65" s="51"/>
      <c r="O65" s="51"/>
      <c r="P65" s="51"/>
      <c r="Q65" s="51"/>
      <c r="R65" s="51"/>
      <c r="S65" s="51"/>
      <c r="T65" s="51"/>
      <c r="U65" s="51"/>
      <c r="V65" s="51"/>
      <c r="W65" s="316"/>
      <c r="X65" s="51"/>
    </row>
    <row r="66" spans="1:24" ht="11.25" customHeight="1">
      <c r="A66" s="53"/>
      <c r="B66" s="53"/>
      <c r="C66" s="54"/>
      <c r="D66" s="260" t="s">
        <v>280</v>
      </c>
      <c r="E66" s="261"/>
      <c r="F66" s="49"/>
      <c r="G66" s="49"/>
      <c r="H66" s="260" t="s">
        <v>280</v>
      </c>
      <c r="I66" s="261"/>
      <c r="J66" s="51"/>
      <c r="K66" s="260" t="s">
        <v>281</v>
      </c>
      <c r="L66" s="261"/>
      <c r="M66" s="51"/>
      <c r="N66" s="303">
        <v>2283</v>
      </c>
      <c r="O66" s="304"/>
      <c r="P66" s="304"/>
      <c r="Q66" s="303">
        <v>8858</v>
      </c>
      <c r="R66" s="304"/>
      <c r="S66" s="304"/>
      <c r="T66" s="51"/>
      <c r="U66" s="51"/>
      <c r="V66" s="51"/>
      <c r="W66" s="316"/>
      <c r="X66" s="51"/>
    </row>
    <row r="67" spans="1:24" ht="11.25" customHeight="1">
      <c r="A67" s="258" t="s">
        <v>282</v>
      </c>
      <c r="B67" s="259"/>
      <c r="C67" s="49"/>
      <c r="D67" s="51"/>
      <c r="E67" s="49"/>
      <c r="F67" s="49"/>
      <c r="G67" s="49"/>
      <c r="H67" s="49"/>
      <c r="I67" s="51"/>
      <c r="J67" s="51"/>
      <c r="K67" s="49"/>
      <c r="L67" s="49"/>
      <c r="M67" s="51"/>
      <c r="N67" s="307" t="s">
        <v>283</v>
      </c>
      <c r="O67" s="307"/>
      <c r="P67" s="307"/>
      <c r="Q67" s="307" t="s">
        <v>284</v>
      </c>
      <c r="R67" s="307"/>
      <c r="S67" s="307"/>
      <c r="T67" s="51"/>
      <c r="U67" s="51"/>
      <c r="V67" s="51"/>
      <c r="W67" s="316"/>
      <c r="X67" s="51"/>
    </row>
    <row r="68" spans="1:24" ht="11.25" customHeight="1">
      <c r="A68" s="53"/>
      <c r="B68" s="53"/>
      <c r="C68" s="54"/>
      <c r="D68" s="51"/>
      <c r="E68" s="49"/>
      <c r="F68" s="49"/>
      <c r="G68" s="49"/>
      <c r="H68" s="49"/>
      <c r="I68" s="51"/>
      <c r="J68" s="51"/>
      <c r="K68" s="303" t="s">
        <v>285</v>
      </c>
      <c r="L68" s="304"/>
      <c r="M68" s="321"/>
      <c r="N68" s="260" t="s">
        <v>281</v>
      </c>
      <c r="O68" s="261"/>
      <c r="P68" s="49"/>
      <c r="Q68" s="260" t="s">
        <v>286</v>
      </c>
      <c r="R68" s="261"/>
      <c r="S68" s="51"/>
      <c r="T68" s="51"/>
      <c r="U68" s="51"/>
      <c r="V68" s="51"/>
      <c r="W68" s="316"/>
      <c r="X68" s="51"/>
    </row>
    <row r="69" spans="1:24" ht="11.25" customHeight="1">
      <c r="A69" s="258" t="s">
        <v>287</v>
      </c>
      <c r="B69" s="259"/>
      <c r="C69" s="49"/>
      <c r="D69" s="51"/>
      <c r="E69" s="49"/>
      <c r="F69" s="49"/>
      <c r="G69" s="49"/>
      <c r="H69" s="49"/>
      <c r="I69" s="51"/>
      <c r="J69" s="51"/>
      <c r="K69" s="307" t="s">
        <v>248</v>
      </c>
      <c r="L69" s="307"/>
      <c r="M69" s="307"/>
      <c r="N69" s="51"/>
      <c r="O69" s="49"/>
      <c r="P69" s="49"/>
      <c r="Q69" s="51"/>
      <c r="R69" s="51"/>
      <c r="S69" s="51"/>
      <c r="T69" s="51"/>
      <c r="U69" s="51"/>
      <c r="V69" s="51"/>
      <c r="W69" s="316"/>
      <c r="X69" s="51"/>
    </row>
    <row r="70" spans="1:24" ht="11.25" customHeight="1">
      <c r="A70" s="53"/>
      <c r="B70" s="53"/>
      <c r="C70" s="54"/>
      <c r="D70" s="260" t="s">
        <v>287</v>
      </c>
      <c r="E70" s="261"/>
      <c r="F70" s="49"/>
      <c r="G70" s="49"/>
      <c r="H70" s="260" t="s">
        <v>287</v>
      </c>
      <c r="I70" s="261"/>
      <c r="J70" s="51"/>
      <c r="K70" s="260" t="s">
        <v>288</v>
      </c>
      <c r="L70" s="261"/>
      <c r="M70" s="51"/>
      <c r="N70" s="51"/>
      <c r="O70" s="49"/>
      <c r="P70" s="49"/>
      <c r="Q70" s="317" t="s">
        <v>289</v>
      </c>
      <c r="R70" s="318"/>
      <c r="S70" s="318"/>
      <c r="T70" s="319"/>
      <c r="U70" s="51"/>
      <c r="V70" s="51"/>
      <c r="W70" s="316"/>
      <c r="X70" s="51"/>
    </row>
    <row r="71" spans="1:24" ht="11.25" customHeight="1">
      <c r="A71" s="258" t="s">
        <v>290</v>
      </c>
      <c r="B71" s="259"/>
      <c r="C71" s="49"/>
      <c r="D71" s="51"/>
      <c r="E71" s="49"/>
      <c r="F71" s="49"/>
      <c r="G71" s="49"/>
      <c r="H71" s="49"/>
      <c r="I71" s="51"/>
      <c r="J71" s="51"/>
      <c r="K71" s="49"/>
      <c r="L71" s="49"/>
      <c r="M71" s="51"/>
      <c r="N71" s="51"/>
      <c r="O71" s="46"/>
      <c r="P71" s="320"/>
      <c r="Q71" s="320"/>
      <c r="R71" s="320"/>
      <c r="S71" s="320"/>
      <c r="T71" s="320"/>
      <c r="U71" s="320"/>
      <c r="V71" s="320"/>
      <c r="W71" s="320"/>
      <c r="X71" s="320"/>
    </row>
    <row r="72" spans="1:24" ht="14.2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275" t="s">
        <v>385</v>
      </c>
      <c r="U72" s="275"/>
      <c r="V72" s="275"/>
      <c r="W72" s="275"/>
      <c r="X72" s="56"/>
    </row>
    <row r="73" spans="1:24" ht="15" customHeight="1">
      <c r="A73" s="274" t="s">
        <v>387</v>
      </c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46"/>
      <c r="U73" s="46"/>
      <c r="V73" s="46"/>
      <c r="W73" s="46"/>
      <c r="X73" s="46"/>
    </row>
    <row r="74" spans="1:24" ht="13.5" customHeight="1">
      <c r="A74" s="51"/>
      <c r="B74" s="51"/>
      <c r="C74" s="51"/>
      <c r="D74" s="51"/>
      <c r="E74" s="49"/>
      <c r="F74" s="49"/>
      <c r="G74" s="49"/>
      <c r="H74" s="49"/>
      <c r="I74" s="51"/>
      <c r="J74" s="51"/>
      <c r="K74" s="51"/>
      <c r="L74" s="51"/>
      <c r="M74" s="51"/>
      <c r="N74" s="51"/>
      <c r="O74" s="51"/>
      <c r="P74" s="51"/>
      <c r="Q74" s="56"/>
      <c r="R74" s="56"/>
      <c r="S74" s="56"/>
      <c r="T74" s="56"/>
      <c r="U74" s="56"/>
      <c r="V74" s="56"/>
      <c r="W74" s="56"/>
      <c r="X74" s="51"/>
    </row>
    <row r="111" ht="24" customHeight="1"/>
    <row r="112" ht="30.75" customHeight="1"/>
    <row r="113" ht="30.75" customHeight="1"/>
    <row r="118" ht="26.25" customHeight="1"/>
  </sheetData>
  <mergeCells count="117">
    <mergeCell ref="Q66:S66"/>
    <mergeCell ref="A71:B71"/>
    <mergeCell ref="P71:X71"/>
    <mergeCell ref="K68:M68"/>
    <mergeCell ref="N68:O68"/>
    <mergeCell ref="Q68:R68"/>
    <mergeCell ref="A69:B69"/>
    <mergeCell ref="K69:M69"/>
    <mergeCell ref="D70:E70"/>
    <mergeCell ref="H70:I70"/>
    <mergeCell ref="K70:L70"/>
    <mergeCell ref="A53:B53"/>
    <mergeCell ref="N53:S53"/>
    <mergeCell ref="A55:B55"/>
    <mergeCell ref="H56:I56"/>
    <mergeCell ref="U56:W56"/>
    <mergeCell ref="A57:B57"/>
    <mergeCell ref="W57:W70"/>
    <mergeCell ref="D58:E58"/>
    <mergeCell ref="A59:B59"/>
    <mergeCell ref="A61:B61"/>
    <mergeCell ref="A67:B67"/>
    <mergeCell ref="N67:P67"/>
    <mergeCell ref="Q67:S67"/>
    <mergeCell ref="A63:B63"/>
    <mergeCell ref="D63:E63"/>
    <mergeCell ref="D64:I64"/>
    <mergeCell ref="K64:M64"/>
    <mergeCell ref="A65:B65"/>
    <mergeCell ref="K65:M65"/>
    <mergeCell ref="Q70:T70"/>
    <mergeCell ref="D66:E66"/>
    <mergeCell ref="H66:I66"/>
    <mergeCell ref="K66:L66"/>
    <mergeCell ref="N66:P66"/>
    <mergeCell ref="A47:B47"/>
    <mergeCell ref="A49:B49"/>
    <mergeCell ref="D49:E49"/>
    <mergeCell ref="N50:S50"/>
    <mergeCell ref="A51:B51"/>
    <mergeCell ref="N51:S51"/>
    <mergeCell ref="U51:W52"/>
    <mergeCell ref="D52:E52"/>
    <mergeCell ref="N52:S52"/>
    <mergeCell ref="A31:B31"/>
    <mergeCell ref="D32:E32"/>
    <mergeCell ref="U32:W32"/>
    <mergeCell ref="A33:B33"/>
    <mergeCell ref="K33:M33"/>
    <mergeCell ref="P33:R33"/>
    <mergeCell ref="U33:U49"/>
    <mergeCell ref="W33:W49"/>
    <mergeCell ref="K34:M34"/>
    <mergeCell ref="P34:R34"/>
    <mergeCell ref="A35:B35"/>
    <mergeCell ref="H35:I35"/>
    <mergeCell ref="K35:L35"/>
    <mergeCell ref="P35:Q35"/>
    <mergeCell ref="D36:E36"/>
    <mergeCell ref="A37:B37"/>
    <mergeCell ref="A39:B39"/>
    <mergeCell ref="D39:E39"/>
    <mergeCell ref="A41:B41"/>
    <mergeCell ref="D42:E42"/>
    <mergeCell ref="A43:B43"/>
    <mergeCell ref="H44:I44"/>
    <mergeCell ref="A45:B45"/>
    <mergeCell ref="D46:E46"/>
    <mergeCell ref="A1:T1"/>
    <mergeCell ref="A12:D12"/>
    <mergeCell ref="A8:E8"/>
    <mergeCell ref="F8:J8"/>
    <mergeCell ref="L8:Q8"/>
    <mergeCell ref="A3:X3"/>
    <mergeCell ref="A5:J5"/>
    <mergeCell ref="K5:X5"/>
    <mergeCell ref="A6:E6"/>
    <mergeCell ref="S7:X7"/>
    <mergeCell ref="F6:J6"/>
    <mergeCell ref="L6:Q6"/>
    <mergeCell ref="S6:X6"/>
    <mergeCell ref="A7:E7"/>
    <mergeCell ref="F7:J7"/>
    <mergeCell ref="L7:Q7"/>
    <mergeCell ref="A73:S73"/>
    <mergeCell ref="T72:W72"/>
    <mergeCell ref="S8:X8"/>
    <mergeCell ref="S9:X9"/>
    <mergeCell ref="A11:X11"/>
    <mergeCell ref="A13:J14"/>
    <mergeCell ref="K13:X13"/>
    <mergeCell ref="A15:J15"/>
    <mergeCell ref="K15:Q15"/>
    <mergeCell ref="R15:X15"/>
    <mergeCell ref="D20:F20"/>
    <mergeCell ref="H24:I24"/>
    <mergeCell ref="R24:S24"/>
    <mergeCell ref="A25:B25"/>
    <mergeCell ref="D25:E25"/>
    <mergeCell ref="A21:B21"/>
    <mergeCell ref="D21:F21"/>
    <mergeCell ref="H21:M21"/>
    <mergeCell ref="A27:B27"/>
    <mergeCell ref="G27:K27"/>
    <mergeCell ref="D28:E28"/>
    <mergeCell ref="N28:O28"/>
    <mergeCell ref="R28:S28"/>
    <mergeCell ref="A29:B29"/>
    <mergeCell ref="A23:B23"/>
    <mergeCell ref="D23:E23"/>
    <mergeCell ref="G26:K26"/>
    <mergeCell ref="K14:Q14"/>
    <mergeCell ref="R14:X14"/>
    <mergeCell ref="A20:B20"/>
    <mergeCell ref="H20:M20"/>
    <mergeCell ref="A18:X18"/>
    <mergeCell ref="S16:X16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87" orientation="portrait" r:id="rId1"/>
  <headerFooter scaleWithDoc="0"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118"/>
  <sheetViews>
    <sheetView showGridLines="0" tabSelected="1" zoomScale="87" zoomScaleNormal="87" workbookViewId="0">
      <selection activeCell="A9" sqref="A9:M9"/>
    </sheetView>
  </sheetViews>
  <sheetFormatPr defaultColWidth="4.625" defaultRowHeight="20.25" customHeight="1"/>
  <cols>
    <col min="1" max="3" width="4.625" style="1" customWidth="1"/>
    <col min="4" max="4" width="1.25" style="1" customWidth="1"/>
    <col min="5" max="5" width="4.625" style="1" customWidth="1"/>
    <col min="6" max="16384" width="4.625" style="1"/>
  </cols>
  <sheetData>
    <row r="1" spans="1:24" ht="20.25" customHeight="1">
      <c r="A1" s="408" t="s">
        <v>458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55"/>
      <c r="W1" s="55"/>
      <c r="X1" s="55"/>
    </row>
    <row r="2" spans="1:24" ht="19.5" customHeight="1" thickBot="1">
      <c r="A2" s="388" t="s">
        <v>83</v>
      </c>
      <c r="B2" s="388"/>
      <c r="C2" s="388"/>
      <c r="D2" s="71"/>
      <c r="E2" s="120"/>
      <c r="F2" s="120"/>
      <c r="G2" s="120"/>
      <c r="H2" s="120"/>
      <c r="I2" s="120"/>
      <c r="J2" s="120"/>
      <c r="K2" s="55"/>
      <c r="L2" s="55"/>
      <c r="M2" s="55"/>
      <c r="N2" s="55"/>
      <c r="O2" s="55"/>
      <c r="P2" s="55"/>
      <c r="Q2" s="55"/>
      <c r="R2" s="389"/>
      <c r="S2" s="389"/>
      <c r="T2" s="389"/>
      <c r="U2" s="389"/>
      <c r="V2" s="55"/>
      <c r="W2" s="55"/>
      <c r="X2" s="55"/>
    </row>
    <row r="3" spans="1:24" ht="20.25" customHeight="1">
      <c r="A3" s="342" t="s">
        <v>143</v>
      </c>
      <c r="B3" s="342"/>
      <c r="C3" s="342"/>
      <c r="D3" s="343"/>
      <c r="E3" s="341" t="s">
        <v>180</v>
      </c>
      <c r="F3" s="342"/>
      <c r="G3" s="342"/>
      <c r="H3" s="342"/>
      <c r="I3" s="342"/>
      <c r="J3" s="342"/>
      <c r="K3" s="342"/>
      <c r="L3" s="343"/>
      <c r="M3" s="323" t="s">
        <v>181</v>
      </c>
      <c r="N3" s="323"/>
      <c r="O3" s="323"/>
      <c r="P3" s="323"/>
      <c r="Q3" s="323"/>
      <c r="R3" s="323"/>
      <c r="S3" s="323"/>
      <c r="T3" s="323"/>
      <c r="U3" s="323"/>
      <c r="V3" s="55"/>
      <c r="W3" s="55"/>
      <c r="X3" s="55"/>
    </row>
    <row r="4" spans="1:24" ht="20.25" customHeight="1">
      <c r="A4" s="412" t="s">
        <v>175</v>
      </c>
      <c r="B4" s="412"/>
      <c r="C4" s="412"/>
      <c r="D4" s="129"/>
      <c r="E4" s="410" t="s">
        <v>182</v>
      </c>
      <c r="F4" s="411"/>
      <c r="G4" s="411"/>
      <c r="H4" s="411"/>
      <c r="I4" s="411" t="s">
        <v>184</v>
      </c>
      <c r="J4" s="411"/>
      <c r="K4" s="411"/>
      <c r="L4" s="411"/>
      <c r="M4" s="366">
        <v>1583</v>
      </c>
      <c r="N4" s="366"/>
      <c r="O4" s="366"/>
      <c r="P4" s="366"/>
      <c r="Q4" s="366"/>
      <c r="R4" s="144"/>
      <c r="S4" s="141"/>
      <c r="T4" s="141"/>
      <c r="U4" s="141"/>
      <c r="V4" s="55"/>
      <c r="W4" s="55"/>
      <c r="X4" s="55"/>
    </row>
    <row r="5" spans="1:24" ht="20.25" customHeight="1">
      <c r="A5" s="413" t="s">
        <v>176</v>
      </c>
      <c r="B5" s="413"/>
      <c r="C5" s="413"/>
      <c r="D5" s="130"/>
      <c r="E5" s="383" t="s">
        <v>183</v>
      </c>
      <c r="F5" s="384"/>
      <c r="G5" s="384"/>
      <c r="H5" s="384"/>
      <c r="I5" s="384" t="s">
        <v>185</v>
      </c>
      <c r="J5" s="384"/>
      <c r="K5" s="384"/>
      <c r="L5" s="384"/>
      <c r="M5" s="367">
        <v>1375</v>
      </c>
      <c r="N5" s="367"/>
      <c r="O5" s="367"/>
      <c r="P5" s="367"/>
      <c r="Q5" s="367"/>
      <c r="R5" s="142"/>
      <c r="S5" s="142"/>
      <c r="T5" s="142"/>
      <c r="U5" s="142"/>
      <c r="V5" s="55"/>
      <c r="W5" s="55"/>
      <c r="X5" s="55"/>
    </row>
    <row r="6" spans="1:24" ht="20.25" customHeight="1">
      <c r="A6" s="385" t="s">
        <v>177</v>
      </c>
      <c r="B6" s="385"/>
      <c r="C6" s="385"/>
      <c r="D6" s="130"/>
      <c r="E6" s="383" t="s">
        <v>183</v>
      </c>
      <c r="F6" s="384"/>
      <c r="G6" s="384"/>
      <c r="H6" s="384"/>
      <c r="I6" s="384" t="s">
        <v>186</v>
      </c>
      <c r="J6" s="384"/>
      <c r="K6" s="384"/>
      <c r="L6" s="384"/>
      <c r="M6" s="367">
        <v>810</v>
      </c>
      <c r="N6" s="367"/>
      <c r="O6" s="367"/>
      <c r="P6" s="367"/>
      <c r="Q6" s="367"/>
      <c r="R6" s="142"/>
      <c r="S6" s="142"/>
      <c r="T6" s="142"/>
      <c r="U6" s="142"/>
      <c r="V6" s="55"/>
      <c r="W6" s="55"/>
      <c r="X6" s="55"/>
    </row>
    <row r="7" spans="1:24" ht="20.25" customHeight="1">
      <c r="A7" s="385" t="s">
        <v>178</v>
      </c>
      <c r="B7" s="385"/>
      <c r="C7" s="385"/>
      <c r="D7" s="130"/>
      <c r="E7" s="383" t="s">
        <v>183</v>
      </c>
      <c r="F7" s="384"/>
      <c r="G7" s="384"/>
      <c r="H7" s="384"/>
      <c r="I7" s="384" t="s">
        <v>187</v>
      </c>
      <c r="J7" s="384"/>
      <c r="K7" s="384"/>
      <c r="L7" s="384"/>
      <c r="M7" s="367">
        <v>728</v>
      </c>
      <c r="N7" s="367"/>
      <c r="O7" s="367"/>
      <c r="P7" s="367"/>
      <c r="Q7" s="367"/>
      <c r="R7" s="142"/>
      <c r="S7" s="142"/>
      <c r="T7" s="142"/>
      <c r="U7" s="142"/>
      <c r="V7" s="55"/>
      <c r="W7" s="55"/>
      <c r="X7" s="55"/>
    </row>
    <row r="8" spans="1:24" ht="20.25" customHeight="1" thickBot="1">
      <c r="A8" s="385" t="s">
        <v>179</v>
      </c>
      <c r="B8" s="385"/>
      <c r="C8" s="385"/>
      <c r="D8" s="130"/>
      <c r="E8" s="383" t="s">
        <v>183</v>
      </c>
      <c r="F8" s="384"/>
      <c r="G8" s="384"/>
      <c r="H8" s="384"/>
      <c r="I8" s="414" t="s">
        <v>184</v>
      </c>
      <c r="J8" s="414"/>
      <c r="K8" s="414"/>
      <c r="L8" s="414"/>
      <c r="M8" s="378">
        <v>1074</v>
      </c>
      <c r="N8" s="378"/>
      <c r="O8" s="378"/>
      <c r="P8" s="378"/>
      <c r="Q8" s="378"/>
      <c r="R8" s="143"/>
      <c r="S8" s="143"/>
      <c r="T8" s="143"/>
      <c r="U8" s="143"/>
      <c r="V8" s="55"/>
      <c r="W8" s="55"/>
      <c r="X8" s="55"/>
    </row>
    <row r="9" spans="1:24" ht="20.25" customHeight="1">
      <c r="A9" s="381"/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2"/>
      <c r="N9" s="72"/>
      <c r="O9" s="379" t="s">
        <v>383</v>
      </c>
      <c r="P9" s="379"/>
      <c r="Q9" s="379"/>
      <c r="R9" s="380"/>
      <c r="S9" s="380"/>
      <c r="T9" s="380"/>
      <c r="U9" s="380"/>
      <c r="V9" s="55"/>
      <c r="W9" s="55"/>
      <c r="X9" s="55"/>
    </row>
    <row r="10" spans="1:24" ht="23.1" customHeight="1">
      <c r="A10" s="368" t="s">
        <v>459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55"/>
      <c r="W10" s="55"/>
      <c r="X10" s="55"/>
    </row>
    <row r="11" spans="1:24" ht="23.1" customHeight="1" thickBot="1">
      <c r="A11" s="373" t="s">
        <v>83</v>
      </c>
      <c r="B11" s="373"/>
      <c r="C11" s="373"/>
      <c r="D11" s="150"/>
      <c r="E11" s="151"/>
      <c r="F11" s="151"/>
      <c r="G11" s="151"/>
      <c r="H11" s="151"/>
      <c r="I11" s="151"/>
      <c r="J11" s="151"/>
      <c r="R11" s="417" t="s">
        <v>393</v>
      </c>
      <c r="S11" s="418"/>
      <c r="T11" s="418"/>
      <c r="U11" s="418"/>
      <c r="V11" s="55"/>
      <c r="W11" s="55"/>
      <c r="X11" s="55"/>
    </row>
    <row r="12" spans="1:24" ht="23.1" customHeight="1">
      <c r="A12" s="353" t="s">
        <v>143</v>
      </c>
      <c r="B12" s="353"/>
      <c r="C12" s="353"/>
      <c r="D12" s="354"/>
      <c r="E12" s="370" t="s">
        <v>84</v>
      </c>
      <c r="F12" s="371"/>
      <c r="G12" s="371"/>
      <c r="H12" s="371"/>
      <c r="I12" s="371"/>
      <c r="J12" s="372"/>
      <c r="K12" s="370" t="s">
        <v>85</v>
      </c>
      <c r="L12" s="371"/>
      <c r="M12" s="371"/>
      <c r="N12" s="371"/>
      <c r="O12" s="371"/>
      <c r="P12" s="372"/>
      <c r="Q12" s="400" t="s">
        <v>14</v>
      </c>
      <c r="R12" s="401"/>
      <c r="S12" s="400" t="s">
        <v>15</v>
      </c>
      <c r="T12" s="401"/>
      <c r="U12" s="402"/>
      <c r="V12" s="55"/>
      <c r="W12" s="55"/>
      <c r="X12" s="55"/>
    </row>
    <row r="13" spans="1:24" ht="18" customHeight="1">
      <c r="A13" s="355"/>
      <c r="B13" s="355"/>
      <c r="C13" s="355"/>
      <c r="D13" s="356"/>
      <c r="E13" s="357" t="s">
        <v>11</v>
      </c>
      <c r="F13" s="358"/>
      <c r="G13" s="357" t="s">
        <v>12</v>
      </c>
      <c r="H13" s="358"/>
      <c r="I13" s="357" t="s">
        <v>13</v>
      </c>
      <c r="J13" s="358"/>
      <c r="K13" s="357" t="s">
        <v>11</v>
      </c>
      <c r="L13" s="358"/>
      <c r="M13" s="357" t="s">
        <v>12</v>
      </c>
      <c r="N13" s="358"/>
      <c r="O13" s="357" t="s">
        <v>13</v>
      </c>
      <c r="P13" s="358"/>
      <c r="Q13" s="358"/>
      <c r="R13" s="358"/>
      <c r="S13" s="358"/>
      <c r="T13" s="358"/>
      <c r="U13" s="403"/>
      <c r="V13" s="55"/>
      <c r="W13" s="55"/>
      <c r="X13" s="55"/>
    </row>
    <row r="14" spans="1:24" ht="23.1" customHeight="1">
      <c r="A14" s="374" t="s">
        <v>16</v>
      </c>
      <c r="B14" s="374"/>
      <c r="C14" s="374"/>
      <c r="D14" s="152"/>
      <c r="E14" s="377">
        <v>20</v>
      </c>
      <c r="F14" s="376"/>
      <c r="G14" s="375">
        <v>8</v>
      </c>
      <c r="H14" s="376"/>
      <c r="I14" s="375">
        <v>14</v>
      </c>
      <c r="J14" s="376"/>
      <c r="K14" s="406">
        <v>2.2999999999999998</v>
      </c>
      <c r="L14" s="407"/>
      <c r="M14" s="406">
        <v>0.05</v>
      </c>
      <c r="N14" s="407"/>
      <c r="O14" s="406">
        <v>0.2</v>
      </c>
      <c r="P14" s="407"/>
      <c r="Q14" s="375">
        <v>6000</v>
      </c>
      <c r="R14" s="376"/>
      <c r="S14" s="415" t="s">
        <v>17</v>
      </c>
      <c r="T14" s="416"/>
      <c r="U14" s="416"/>
      <c r="V14" s="55"/>
      <c r="W14" s="55"/>
      <c r="X14" s="55"/>
    </row>
    <row r="15" spans="1:24" ht="22.5" customHeight="1">
      <c r="A15" s="363" t="s">
        <v>18</v>
      </c>
      <c r="B15" s="363"/>
      <c r="C15" s="363"/>
      <c r="D15" s="153"/>
      <c r="E15" s="360">
        <v>30</v>
      </c>
      <c r="F15" s="361"/>
      <c r="G15" s="364">
        <v>20</v>
      </c>
      <c r="H15" s="361"/>
      <c r="I15" s="364">
        <v>25</v>
      </c>
      <c r="J15" s="361"/>
      <c r="K15" s="391">
        <v>1.5</v>
      </c>
      <c r="L15" s="399"/>
      <c r="M15" s="404" t="s">
        <v>151</v>
      </c>
      <c r="N15" s="405"/>
      <c r="O15" s="391">
        <v>0.05</v>
      </c>
      <c r="P15" s="399"/>
      <c r="Q15" s="364">
        <v>6225</v>
      </c>
      <c r="R15" s="361"/>
      <c r="S15" s="394" t="s">
        <v>19</v>
      </c>
      <c r="T15" s="398"/>
      <c r="U15" s="398"/>
      <c r="V15" s="55"/>
      <c r="W15" s="55"/>
      <c r="X15" s="55"/>
    </row>
    <row r="16" spans="1:24" ht="23.1" customHeight="1">
      <c r="A16" s="359" t="s">
        <v>20</v>
      </c>
      <c r="B16" s="359"/>
      <c r="C16" s="359"/>
      <c r="D16" s="153"/>
      <c r="E16" s="360">
        <v>35</v>
      </c>
      <c r="F16" s="361"/>
      <c r="G16" s="364">
        <v>15</v>
      </c>
      <c r="H16" s="361"/>
      <c r="I16" s="364">
        <v>20</v>
      </c>
      <c r="J16" s="361"/>
      <c r="K16" s="391">
        <v>1.5</v>
      </c>
      <c r="L16" s="399"/>
      <c r="M16" s="404" t="s">
        <v>151</v>
      </c>
      <c r="N16" s="405"/>
      <c r="O16" s="391">
        <v>0.03</v>
      </c>
      <c r="P16" s="399"/>
      <c r="Q16" s="364">
        <v>6900</v>
      </c>
      <c r="R16" s="361"/>
      <c r="S16" s="394" t="s">
        <v>19</v>
      </c>
      <c r="T16" s="398"/>
      <c r="U16" s="398"/>
      <c r="V16" s="55"/>
      <c r="W16" s="55"/>
      <c r="X16" s="55"/>
    </row>
    <row r="17" spans="1:45" ht="23.1" customHeight="1">
      <c r="A17" s="359" t="s">
        <v>21</v>
      </c>
      <c r="B17" s="359"/>
      <c r="C17" s="359"/>
      <c r="D17" s="153"/>
      <c r="E17" s="360">
        <v>5</v>
      </c>
      <c r="F17" s="361"/>
      <c r="G17" s="364">
        <v>3</v>
      </c>
      <c r="H17" s="361"/>
      <c r="I17" s="364">
        <v>4</v>
      </c>
      <c r="J17" s="361"/>
      <c r="K17" s="391">
        <v>1.5</v>
      </c>
      <c r="L17" s="399"/>
      <c r="M17" s="391">
        <v>0.05</v>
      </c>
      <c r="N17" s="399"/>
      <c r="O17" s="391">
        <v>0.1</v>
      </c>
      <c r="P17" s="399"/>
      <c r="Q17" s="364">
        <v>4300</v>
      </c>
      <c r="R17" s="361"/>
      <c r="S17" s="394" t="s">
        <v>19</v>
      </c>
      <c r="T17" s="398"/>
      <c r="U17" s="398"/>
      <c r="V17" s="55"/>
      <c r="W17" s="55"/>
      <c r="X17" s="55"/>
    </row>
    <row r="18" spans="1:45" ht="23.1" customHeight="1">
      <c r="A18" s="363" t="s">
        <v>22</v>
      </c>
      <c r="B18" s="363"/>
      <c r="C18" s="363"/>
      <c r="D18" s="153"/>
      <c r="E18" s="360">
        <v>5</v>
      </c>
      <c r="F18" s="361"/>
      <c r="G18" s="364">
        <v>1</v>
      </c>
      <c r="H18" s="361"/>
      <c r="I18" s="364">
        <v>3</v>
      </c>
      <c r="J18" s="361"/>
      <c r="K18" s="391">
        <v>1.2</v>
      </c>
      <c r="L18" s="399"/>
      <c r="M18" s="391">
        <v>0.1</v>
      </c>
      <c r="N18" s="399"/>
      <c r="O18" s="391">
        <v>0.15</v>
      </c>
      <c r="P18" s="399"/>
      <c r="Q18" s="364">
        <v>5900</v>
      </c>
      <c r="R18" s="361"/>
      <c r="S18" s="394" t="s">
        <v>19</v>
      </c>
      <c r="T18" s="398"/>
      <c r="U18" s="398"/>
      <c r="V18" s="55"/>
      <c r="W18" s="55"/>
      <c r="X18" s="55"/>
    </row>
    <row r="19" spans="1:45" ht="23.1" customHeight="1">
      <c r="A19" s="359" t="s">
        <v>23</v>
      </c>
      <c r="B19" s="359"/>
      <c r="C19" s="359"/>
      <c r="D19" s="153"/>
      <c r="E19" s="360">
        <v>7</v>
      </c>
      <c r="F19" s="361"/>
      <c r="G19" s="364">
        <v>3</v>
      </c>
      <c r="H19" s="361"/>
      <c r="I19" s="364">
        <v>5</v>
      </c>
      <c r="J19" s="361"/>
      <c r="K19" s="391">
        <v>1.3</v>
      </c>
      <c r="L19" s="399"/>
      <c r="M19" s="391">
        <v>0.05</v>
      </c>
      <c r="N19" s="399"/>
      <c r="O19" s="391">
        <v>0.1</v>
      </c>
      <c r="P19" s="399"/>
      <c r="Q19" s="364">
        <v>4200</v>
      </c>
      <c r="R19" s="361"/>
      <c r="S19" s="394" t="s">
        <v>19</v>
      </c>
      <c r="T19" s="398"/>
      <c r="U19" s="398"/>
      <c r="V19" s="55"/>
      <c r="W19" s="55"/>
      <c r="X19" s="55"/>
    </row>
    <row r="20" spans="1:45" ht="23.1" customHeight="1">
      <c r="A20" s="359" t="s">
        <v>24</v>
      </c>
      <c r="B20" s="359"/>
      <c r="C20" s="359"/>
      <c r="D20" s="153"/>
      <c r="E20" s="360">
        <v>5</v>
      </c>
      <c r="F20" s="361"/>
      <c r="G20" s="364">
        <v>2</v>
      </c>
      <c r="H20" s="361"/>
      <c r="I20" s="364">
        <v>3</v>
      </c>
      <c r="J20" s="361"/>
      <c r="K20" s="391">
        <v>1.4</v>
      </c>
      <c r="L20" s="399"/>
      <c r="M20" s="391">
        <v>0.1</v>
      </c>
      <c r="N20" s="399"/>
      <c r="O20" s="391">
        <v>0.3</v>
      </c>
      <c r="P20" s="399"/>
      <c r="Q20" s="364">
        <v>1550</v>
      </c>
      <c r="R20" s="361"/>
      <c r="S20" s="394" t="s">
        <v>19</v>
      </c>
      <c r="T20" s="398"/>
      <c r="U20" s="398"/>
      <c r="V20" s="55"/>
      <c r="W20" s="55"/>
      <c r="X20" s="55"/>
    </row>
    <row r="21" spans="1:45" ht="12" customHeight="1">
      <c r="A21" s="359"/>
      <c r="B21" s="359"/>
      <c r="C21" s="359"/>
      <c r="D21" s="153"/>
      <c r="E21" s="360"/>
      <c r="F21" s="361"/>
      <c r="G21" s="364"/>
      <c r="H21" s="361"/>
      <c r="I21" s="364"/>
      <c r="J21" s="361"/>
      <c r="K21" s="391"/>
      <c r="L21" s="399"/>
      <c r="M21" s="391"/>
      <c r="N21" s="399"/>
      <c r="O21" s="391"/>
      <c r="P21" s="399"/>
      <c r="Q21" s="364"/>
      <c r="R21" s="361"/>
      <c r="S21" s="394"/>
      <c r="T21" s="398"/>
      <c r="U21" s="398"/>
      <c r="V21" s="55"/>
      <c r="W21" s="55"/>
      <c r="X21" s="55"/>
    </row>
    <row r="22" spans="1:45" ht="23.1" customHeight="1">
      <c r="A22" s="363" t="s">
        <v>25</v>
      </c>
      <c r="B22" s="363"/>
      <c r="C22" s="363"/>
      <c r="D22" s="153"/>
      <c r="E22" s="360">
        <v>8</v>
      </c>
      <c r="F22" s="364"/>
      <c r="G22" s="364">
        <v>4</v>
      </c>
      <c r="H22" s="364"/>
      <c r="I22" s="364">
        <v>6</v>
      </c>
      <c r="J22" s="364"/>
      <c r="K22" s="391">
        <v>2</v>
      </c>
      <c r="L22" s="391"/>
      <c r="M22" s="391">
        <v>0.1</v>
      </c>
      <c r="N22" s="391"/>
      <c r="O22" s="391">
        <v>0.2</v>
      </c>
      <c r="P22" s="391"/>
      <c r="Q22" s="364">
        <v>3000</v>
      </c>
      <c r="R22" s="364"/>
      <c r="S22" s="394" t="s">
        <v>26</v>
      </c>
      <c r="T22" s="395"/>
      <c r="U22" s="395"/>
      <c r="V22" s="55"/>
      <c r="W22" s="55"/>
      <c r="X22" s="55"/>
    </row>
    <row r="23" spans="1:45" ht="23.1" customHeight="1">
      <c r="A23" s="363" t="s">
        <v>161</v>
      </c>
      <c r="B23" s="363"/>
      <c r="C23" s="363"/>
      <c r="D23" s="153"/>
      <c r="E23" s="360">
        <v>9</v>
      </c>
      <c r="F23" s="364"/>
      <c r="G23" s="364">
        <v>5</v>
      </c>
      <c r="H23" s="364"/>
      <c r="I23" s="364">
        <v>7</v>
      </c>
      <c r="J23" s="364"/>
      <c r="K23" s="391">
        <v>2</v>
      </c>
      <c r="L23" s="391"/>
      <c r="M23" s="391">
        <v>0.1</v>
      </c>
      <c r="N23" s="391"/>
      <c r="O23" s="391">
        <v>0.25</v>
      </c>
      <c r="P23" s="391"/>
      <c r="Q23" s="364">
        <v>2535</v>
      </c>
      <c r="R23" s="364"/>
      <c r="S23" s="394" t="s">
        <v>19</v>
      </c>
      <c r="T23" s="395"/>
      <c r="U23" s="395"/>
      <c r="V23" s="55"/>
      <c r="W23" s="55"/>
      <c r="X23" s="55"/>
    </row>
    <row r="24" spans="1:45" ht="23.1" customHeight="1" thickBot="1">
      <c r="A24" s="419" t="s">
        <v>27</v>
      </c>
      <c r="B24" s="419"/>
      <c r="C24" s="419"/>
      <c r="D24" s="154"/>
      <c r="E24" s="420">
        <v>5</v>
      </c>
      <c r="F24" s="362"/>
      <c r="G24" s="362">
        <v>3</v>
      </c>
      <c r="H24" s="362"/>
      <c r="I24" s="362">
        <v>4</v>
      </c>
      <c r="J24" s="362"/>
      <c r="K24" s="365">
        <v>2</v>
      </c>
      <c r="L24" s="365"/>
      <c r="M24" s="365">
        <v>0.1</v>
      </c>
      <c r="N24" s="365"/>
      <c r="O24" s="365">
        <v>0.25</v>
      </c>
      <c r="P24" s="365"/>
      <c r="Q24" s="362">
        <v>6500</v>
      </c>
      <c r="R24" s="362"/>
      <c r="S24" s="392" t="s">
        <v>19</v>
      </c>
      <c r="T24" s="393"/>
      <c r="U24" s="393"/>
      <c r="V24" s="55"/>
      <c r="W24" s="55"/>
      <c r="X24" s="55"/>
    </row>
    <row r="25" spans="1:45" ht="15" customHeight="1">
      <c r="A25" s="381"/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131"/>
      <c r="O25" s="131"/>
      <c r="P25" s="428" t="s">
        <v>159</v>
      </c>
      <c r="Q25" s="428"/>
      <c r="R25" s="397" t="s">
        <v>160</v>
      </c>
      <c r="S25" s="397"/>
      <c r="T25" s="397"/>
      <c r="U25" s="397"/>
      <c r="V25" s="55"/>
      <c r="W25" s="55"/>
      <c r="X25" s="55"/>
    </row>
    <row r="26" spans="1:45" ht="1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7"/>
      <c r="Q26" s="67"/>
      <c r="R26" s="396" t="s">
        <v>158</v>
      </c>
      <c r="S26" s="396"/>
      <c r="T26" s="396"/>
      <c r="U26" s="396"/>
      <c r="V26" s="55"/>
      <c r="W26" s="55"/>
      <c r="X26" s="55"/>
    </row>
    <row r="27" spans="1:45" ht="20.25" customHeight="1">
      <c r="A27" s="408" t="s">
        <v>460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55"/>
      <c r="W27" s="55"/>
      <c r="X27" s="55"/>
    </row>
    <row r="28" spans="1:45" ht="18" customHeight="1" thickBot="1">
      <c r="A28" s="388" t="s">
        <v>461</v>
      </c>
      <c r="B28" s="390"/>
      <c r="C28" s="390"/>
      <c r="D28" s="390"/>
      <c r="E28" s="390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389" t="s">
        <v>76</v>
      </c>
      <c r="S28" s="421"/>
      <c r="T28" s="421"/>
      <c r="U28" s="421"/>
      <c r="V28" s="55"/>
      <c r="W28" s="55"/>
      <c r="X28" s="55"/>
    </row>
    <row r="29" spans="1:45" ht="17.25" customHeight="1">
      <c r="A29" s="323" t="s">
        <v>28</v>
      </c>
      <c r="B29" s="323"/>
      <c r="C29" s="323"/>
      <c r="D29" s="323"/>
      <c r="E29" s="341" t="s">
        <v>77</v>
      </c>
      <c r="F29" s="342"/>
      <c r="G29" s="342"/>
      <c r="H29" s="342"/>
      <c r="I29" s="342"/>
      <c r="J29" s="342"/>
      <c r="K29" s="342"/>
      <c r="L29" s="343"/>
      <c r="M29" s="322" t="s">
        <v>78</v>
      </c>
      <c r="N29" s="323"/>
      <c r="O29" s="323"/>
      <c r="P29" s="329"/>
      <c r="Q29" s="322" t="s">
        <v>30</v>
      </c>
      <c r="R29" s="323"/>
      <c r="S29" s="323"/>
      <c r="T29" s="323"/>
      <c r="U29" s="32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55"/>
      <c r="AR29" s="55"/>
      <c r="AS29" s="55"/>
    </row>
    <row r="30" spans="1:45" ht="16.5" customHeight="1">
      <c r="A30" s="340"/>
      <c r="B30" s="340"/>
      <c r="C30" s="340"/>
      <c r="D30" s="340"/>
      <c r="E30" s="344" t="s">
        <v>29</v>
      </c>
      <c r="F30" s="345"/>
      <c r="G30" s="345"/>
      <c r="H30" s="346"/>
      <c r="I30" s="344" t="s">
        <v>463</v>
      </c>
      <c r="J30" s="345"/>
      <c r="K30" s="345"/>
      <c r="L30" s="346"/>
      <c r="M30" s="324"/>
      <c r="N30" s="325"/>
      <c r="O30" s="325"/>
      <c r="P30" s="330"/>
      <c r="Q30" s="324"/>
      <c r="R30" s="325"/>
      <c r="S30" s="325"/>
      <c r="T30" s="325"/>
      <c r="U30" s="325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55"/>
      <c r="AR30" s="55"/>
      <c r="AS30" s="55"/>
    </row>
    <row r="31" spans="1:45" ht="20.25" customHeight="1">
      <c r="A31" s="241" t="s">
        <v>464</v>
      </c>
      <c r="B31" s="238">
        <v>27</v>
      </c>
      <c r="C31" s="241" t="s">
        <v>465</v>
      </c>
      <c r="D31" s="230"/>
      <c r="E31" s="327">
        <v>125290000</v>
      </c>
      <c r="F31" s="347"/>
      <c r="G31" s="347"/>
      <c r="H31" s="347"/>
      <c r="I31" s="348">
        <v>100</v>
      </c>
      <c r="J31" s="349"/>
      <c r="K31" s="349"/>
      <c r="L31" s="349"/>
      <c r="M31" s="327">
        <v>89426786</v>
      </c>
      <c r="N31" s="327"/>
      <c r="O31" s="327"/>
      <c r="P31" s="327"/>
      <c r="Q31" s="326">
        <v>35863214</v>
      </c>
      <c r="R31" s="326"/>
      <c r="S31" s="326"/>
      <c r="T31" s="326"/>
      <c r="U31" s="326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55"/>
      <c r="AR31" s="55"/>
      <c r="AS31" s="55"/>
    </row>
    <row r="32" spans="1:45" ht="20.25" customHeight="1">
      <c r="A32"/>
      <c r="B32" s="239">
        <v>28</v>
      </c>
      <c r="C32" s="231"/>
      <c r="D32" s="232"/>
      <c r="E32" s="327">
        <v>125340000</v>
      </c>
      <c r="F32" s="347"/>
      <c r="G32" s="347"/>
      <c r="H32" s="347"/>
      <c r="I32" s="348">
        <v>100</v>
      </c>
      <c r="J32" s="349"/>
      <c r="K32" s="349"/>
      <c r="L32" s="349"/>
      <c r="M32" s="327">
        <v>89455172</v>
      </c>
      <c r="N32" s="327"/>
      <c r="O32" s="327"/>
      <c r="P32" s="327"/>
      <c r="Q32" s="327">
        <v>35884828</v>
      </c>
      <c r="R32" s="327"/>
      <c r="S32" s="327"/>
      <c r="T32" s="327"/>
      <c r="U32" s="327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55"/>
      <c r="AR32" s="55"/>
      <c r="AS32" s="55"/>
    </row>
    <row r="33" spans="1:45" ht="20.25" customHeight="1">
      <c r="A33"/>
      <c r="B33" s="239">
        <v>29</v>
      </c>
      <c r="C33" s="231"/>
      <c r="D33" s="232"/>
      <c r="E33" s="327">
        <v>125340000</v>
      </c>
      <c r="F33" s="347"/>
      <c r="G33" s="347"/>
      <c r="H33" s="347"/>
      <c r="I33" s="348">
        <v>100</v>
      </c>
      <c r="J33" s="349"/>
      <c r="K33" s="349"/>
      <c r="L33" s="349"/>
      <c r="M33" s="327">
        <v>89278180</v>
      </c>
      <c r="N33" s="327"/>
      <c r="O33" s="327"/>
      <c r="P33" s="327"/>
      <c r="Q33" s="327">
        <v>36061820</v>
      </c>
      <c r="R33" s="327"/>
      <c r="S33" s="327"/>
      <c r="T33" s="327"/>
      <c r="U33" s="327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55"/>
      <c r="AR33" s="55"/>
      <c r="AS33" s="55"/>
    </row>
    <row r="34" spans="1:45" ht="20.25" customHeight="1">
      <c r="A34"/>
      <c r="B34" s="240">
        <v>30</v>
      </c>
      <c r="C34" s="231"/>
      <c r="D34" s="232"/>
      <c r="E34" s="328">
        <v>125340000</v>
      </c>
      <c r="F34" s="350"/>
      <c r="G34" s="350"/>
      <c r="H34" s="350"/>
      <c r="I34" s="351">
        <v>100</v>
      </c>
      <c r="J34" s="352"/>
      <c r="K34" s="352"/>
      <c r="L34" s="352"/>
      <c r="M34" s="328">
        <v>87920988</v>
      </c>
      <c r="N34" s="328"/>
      <c r="O34" s="328"/>
      <c r="P34" s="328"/>
      <c r="Q34" s="328">
        <v>37419012</v>
      </c>
      <c r="R34" s="328"/>
      <c r="S34" s="328"/>
      <c r="T34" s="328"/>
      <c r="U34" s="328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55"/>
      <c r="AR34" s="55"/>
      <c r="AS34" s="55"/>
    </row>
    <row r="35" spans="1:45" ht="11.25" customHeight="1">
      <c r="A35" s="69"/>
      <c r="C35" s="15"/>
      <c r="D35" s="227"/>
      <c r="E35" s="72"/>
      <c r="F35" s="72"/>
      <c r="G35" s="72"/>
      <c r="H35" s="72"/>
      <c r="I35" s="132"/>
      <c r="J35" s="72"/>
      <c r="K35" s="72"/>
      <c r="L35" s="72"/>
      <c r="M35" s="133"/>
      <c r="N35" s="72"/>
      <c r="O35" s="72"/>
      <c r="P35" s="72"/>
      <c r="Q35" s="224"/>
      <c r="R35" s="225"/>
      <c r="S35" s="225"/>
      <c r="T35" s="225"/>
      <c r="U35" s="226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55"/>
      <c r="AR35" s="55"/>
      <c r="AS35" s="55"/>
    </row>
    <row r="36" spans="1:45" ht="20.25" customHeight="1">
      <c r="B36" s="84" t="s">
        <v>291</v>
      </c>
      <c r="E36" s="333">
        <f>M36+Q36</f>
        <v>5821018</v>
      </c>
      <c r="F36" s="334"/>
      <c r="G36" s="334"/>
      <c r="H36" s="334"/>
      <c r="I36" s="335">
        <v>4.6500000000000004</v>
      </c>
      <c r="J36" s="336"/>
      <c r="K36" s="336"/>
      <c r="L36" s="336"/>
      <c r="M36" s="331">
        <v>141615</v>
      </c>
      <c r="N36" s="334"/>
      <c r="O36" s="334"/>
      <c r="P36" s="334"/>
      <c r="Q36" s="331">
        <v>5679403</v>
      </c>
      <c r="R36" s="331"/>
      <c r="S36" s="331"/>
      <c r="T36" s="331"/>
      <c r="U36" s="331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55"/>
      <c r="AR36" s="55"/>
      <c r="AS36" s="55"/>
    </row>
    <row r="37" spans="1:45" ht="20.25" customHeight="1">
      <c r="B37" s="84" t="s">
        <v>292</v>
      </c>
      <c r="E37" s="333">
        <f t="shared" ref="E37:E43" si="0">M37+Q37</f>
        <v>12749567</v>
      </c>
      <c r="F37" s="334"/>
      <c r="G37" s="334"/>
      <c r="H37" s="334"/>
      <c r="I37" s="335">
        <v>10.15</v>
      </c>
      <c r="J37" s="335"/>
      <c r="K37" s="335"/>
      <c r="L37" s="335"/>
      <c r="M37" s="331">
        <v>1491014</v>
      </c>
      <c r="N37" s="334"/>
      <c r="O37" s="334"/>
      <c r="P37" s="334"/>
      <c r="Q37" s="331">
        <v>11258553</v>
      </c>
      <c r="R37" s="331"/>
      <c r="S37" s="331"/>
      <c r="T37" s="331"/>
      <c r="U37" s="331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 s="55"/>
      <c r="AR37" s="55"/>
      <c r="AS37" s="55"/>
    </row>
    <row r="38" spans="1:45" ht="20.25" customHeight="1">
      <c r="B38" s="84" t="s">
        <v>31</v>
      </c>
      <c r="E38" s="333">
        <f t="shared" si="0"/>
        <v>14392</v>
      </c>
      <c r="F38" s="334"/>
      <c r="G38" s="334"/>
      <c r="H38" s="334"/>
      <c r="I38" s="335">
        <v>0.01</v>
      </c>
      <c r="J38" s="335"/>
      <c r="K38" s="335"/>
      <c r="L38" s="335"/>
      <c r="M38" s="331">
        <v>4982</v>
      </c>
      <c r="N38" s="334"/>
      <c r="O38" s="334"/>
      <c r="P38" s="334"/>
      <c r="Q38" s="331">
        <v>9410</v>
      </c>
      <c r="R38" s="331"/>
      <c r="S38" s="331"/>
      <c r="T38" s="331"/>
      <c r="U38" s="331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 s="55"/>
      <c r="AR38" s="55"/>
      <c r="AS38" s="55"/>
    </row>
    <row r="39" spans="1:45" ht="20.25" customHeight="1">
      <c r="B39" s="84" t="s">
        <v>293</v>
      </c>
      <c r="E39" s="333">
        <f t="shared" si="0"/>
        <v>24870</v>
      </c>
      <c r="F39" s="334"/>
      <c r="G39" s="334"/>
      <c r="H39" s="334"/>
      <c r="I39" s="335">
        <v>0.02</v>
      </c>
      <c r="J39" s="335"/>
      <c r="K39" s="335"/>
      <c r="L39" s="335"/>
      <c r="M39" s="331">
        <v>6181</v>
      </c>
      <c r="N39" s="334"/>
      <c r="O39" s="334"/>
      <c r="P39" s="334"/>
      <c r="Q39" s="331">
        <v>18689</v>
      </c>
      <c r="R39" s="331"/>
      <c r="S39" s="331"/>
      <c r="T39" s="331"/>
      <c r="U39" s="331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 s="55"/>
      <c r="AR39" s="55"/>
      <c r="AS39" s="55"/>
    </row>
    <row r="40" spans="1:45" ht="20.25" customHeight="1">
      <c r="B40" s="84" t="s">
        <v>294</v>
      </c>
      <c r="E40" s="333">
        <f t="shared" si="0"/>
        <v>13676525</v>
      </c>
      <c r="F40" s="334"/>
      <c r="G40" s="334"/>
      <c r="H40" s="334"/>
      <c r="I40" s="335">
        <v>9.9600000000000009</v>
      </c>
      <c r="J40" s="335"/>
      <c r="K40" s="335"/>
      <c r="L40" s="335"/>
      <c r="M40" s="331">
        <v>1944329</v>
      </c>
      <c r="N40" s="334"/>
      <c r="O40" s="334"/>
      <c r="P40" s="334"/>
      <c r="Q40" s="331">
        <v>11732196</v>
      </c>
      <c r="R40" s="331"/>
      <c r="S40" s="331"/>
      <c r="T40" s="331"/>
      <c r="U40" s="331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 s="55"/>
      <c r="AR40" s="55"/>
      <c r="AS40" s="55"/>
    </row>
    <row r="41" spans="1:45" ht="20.25" customHeight="1">
      <c r="B41" s="84" t="s">
        <v>295</v>
      </c>
      <c r="E41" s="333">
        <f t="shared" si="0"/>
        <v>13690512</v>
      </c>
      <c r="F41" s="334"/>
      <c r="G41" s="334"/>
      <c r="H41" s="334"/>
      <c r="I41" s="335">
        <v>10.8</v>
      </c>
      <c r="J41" s="336"/>
      <c r="K41" s="336"/>
      <c r="L41" s="336"/>
      <c r="M41" s="331">
        <v>8870609</v>
      </c>
      <c r="N41" s="334"/>
      <c r="O41" s="334"/>
      <c r="P41" s="334"/>
      <c r="Q41" s="331">
        <v>4819903</v>
      </c>
      <c r="R41" s="331"/>
      <c r="S41" s="331"/>
      <c r="T41" s="331"/>
      <c r="U41" s="33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55"/>
      <c r="AR41" s="55"/>
      <c r="AS41" s="55"/>
    </row>
    <row r="42" spans="1:45" ht="20.25" customHeight="1">
      <c r="B42" s="84" t="s">
        <v>32</v>
      </c>
      <c r="E42" s="333">
        <f t="shared" si="0"/>
        <v>5126150</v>
      </c>
      <c r="F42" s="334"/>
      <c r="G42" s="334"/>
      <c r="H42" s="334"/>
      <c r="I42" s="335">
        <v>4.0599999999999996</v>
      </c>
      <c r="J42" s="336"/>
      <c r="K42" s="336"/>
      <c r="L42" s="336"/>
      <c r="M42" s="331">
        <v>1827765</v>
      </c>
      <c r="N42" s="334"/>
      <c r="O42" s="334"/>
      <c r="P42" s="334"/>
      <c r="Q42" s="331">
        <v>3298385</v>
      </c>
      <c r="R42" s="331"/>
      <c r="S42" s="331"/>
      <c r="T42" s="331"/>
      <c r="U42" s="331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55"/>
      <c r="AR42" s="55"/>
      <c r="AS42" s="55"/>
    </row>
    <row r="43" spans="1:45" ht="20.25" customHeight="1" thickBot="1">
      <c r="B43" s="223" t="s">
        <v>33</v>
      </c>
      <c r="E43" s="337">
        <f t="shared" si="0"/>
        <v>74236966</v>
      </c>
      <c r="F43" s="338"/>
      <c r="G43" s="338"/>
      <c r="H43" s="338"/>
      <c r="I43" s="339">
        <v>60.35</v>
      </c>
      <c r="J43" s="339"/>
      <c r="K43" s="339"/>
      <c r="L43" s="339"/>
      <c r="M43" s="332">
        <v>73634493</v>
      </c>
      <c r="N43" s="338"/>
      <c r="O43" s="338"/>
      <c r="P43" s="338"/>
      <c r="Q43" s="332">
        <v>602473</v>
      </c>
      <c r="R43" s="332"/>
      <c r="S43" s="332"/>
      <c r="T43" s="332"/>
      <c r="U43" s="332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 s="55"/>
      <c r="AR43" s="55"/>
      <c r="AS43" s="55"/>
    </row>
    <row r="44" spans="1:45" ht="20.25" customHeight="1">
      <c r="A44" s="134"/>
      <c r="B44" s="135"/>
      <c r="C44" s="135"/>
      <c r="D44" s="135"/>
      <c r="E44" s="135"/>
      <c r="F44" s="386"/>
      <c r="G44" s="386"/>
      <c r="H44" s="386"/>
      <c r="I44" s="386"/>
      <c r="J44" s="387"/>
      <c r="K44" s="387"/>
      <c r="L44" s="387"/>
      <c r="M44" s="387"/>
      <c r="N44" s="427"/>
      <c r="O44" s="427"/>
      <c r="P44" s="427"/>
      <c r="Q44" s="427"/>
      <c r="R44" s="379" t="s">
        <v>296</v>
      </c>
      <c r="S44" s="379"/>
      <c r="T44" s="379"/>
      <c r="U44" s="379"/>
      <c r="V44" s="55"/>
      <c r="W44" s="55"/>
      <c r="X44" s="55"/>
    </row>
    <row r="45" spans="1:45" ht="20.25" customHeight="1">
      <c r="A45" s="55"/>
      <c r="B45" s="55"/>
      <c r="C45" s="55"/>
      <c r="D45" s="55"/>
      <c r="E45" s="55"/>
      <c r="F45" s="422"/>
      <c r="G45" s="423"/>
      <c r="H45" s="423"/>
      <c r="I45" s="423"/>
      <c r="J45" s="424"/>
      <c r="K45" s="425"/>
      <c r="L45" s="425"/>
      <c r="M45" s="425"/>
      <c r="N45" s="55"/>
      <c r="O45" s="55"/>
      <c r="P45" s="55"/>
      <c r="Q45" s="426" t="s">
        <v>297</v>
      </c>
      <c r="R45" s="426"/>
      <c r="S45" s="426"/>
      <c r="T45" s="426"/>
      <c r="U45" s="426"/>
      <c r="V45" s="55"/>
      <c r="W45" s="55"/>
      <c r="X45" s="55"/>
    </row>
    <row r="46" spans="1:45" ht="20.2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 spans="1:45" ht="20.2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 spans="1:45" ht="20.2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 spans="1:24" ht="20.2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 spans="1:24" ht="20.2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 spans="1:24" ht="20.2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 spans="1:24" ht="20.2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ht="20.2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ht="20.2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1:24" ht="20.2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ht="20.2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ht="20.2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 spans="1:24" ht="20.2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ht="20.2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ht="20.2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 spans="1:24" ht="20.2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 spans="1:24" ht="20.2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24" ht="20.2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 spans="1:24" ht="20.2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ht="20.2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 spans="1:24" ht="20.2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 spans="1:24" ht="20.2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 spans="1:24" ht="20.2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 spans="1:24" ht="20.2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 spans="1:24" ht="20.2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</row>
    <row r="71" spans="1:24" ht="20.2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</row>
    <row r="72" spans="1:24" ht="20.2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</row>
    <row r="73" spans="1:24" ht="20.2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</row>
    <row r="74" spans="1:24" ht="20.2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</row>
    <row r="111" ht="24" customHeight="1"/>
    <row r="112" ht="30.75" customHeight="1"/>
    <row r="113" ht="30.75" customHeight="1"/>
    <row r="118" ht="26.25" customHeight="1"/>
  </sheetData>
  <mergeCells count="209">
    <mergeCell ref="R28:U28"/>
    <mergeCell ref="A20:C20"/>
    <mergeCell ref="E22:F22"/>
    <mergeCell ref="F45:I45"/>
    <mergeCell ref="J45:M45"/>
    <mergeCell ref="Q45:U45"/>
    <mergeCell ref="N44:Q44"/>
    <mergeCell ref="R44:U44"/>
    <mergeCell ref="I18:J18"/>
    <mergeCell ref="E20:F20"/>
    <mergeCell ref="E23:F23"/>
    <mergeCell ref="K23:L23"/>
    <mergeCell ref="I23:J23"/>
    <mergeCell ref="G23:H23"/>
    <mergeCell ref="Q24:R24"/>
    <mergeCell ref="P25:Q25"/>
    <mergeCell ref="A27:U27"/>
    <mergeCell ref="K22:L22"/>
    <mergeCell ref="M20:N20"/>
    <mergeCell ref="K20:L20"/>
    <mergeCell ref="O22:P22"/>
    <mergeCell ref="Q22:R22"/>
    <mergeCell ref="O20:P20"/>
    <mergeCell ref="O23:P23"/>
    <mergeCell ref="M21:N21"/>
    <mergeCell ref="A23:C23"/>
    <mergeCell ref="A24:C24"/>
    <mergeCell ref="I21:J21"/>
    <mergeCell ref="K21:L21"/>
    <mergeCell ref="E18:F18"/>
    <mergeCell ref="E24:F24"/>
    <mergeCell ref="A21:C21"/>
    <mergeCell ref="I20:J20"/>
    <mergeCell ref="I22:J22"/>
    <mergeCell ref="A22:C22"/>
    <mergeCell ref="A19:C19"/>
    <mergeCell ref="I19:J19"/>
    <mergeCell ref="G21:H21"/>
    <mergeCell ref="E21:F21"/>
    <mergeCell ref="G22:H22"/>
    <mergeCell ref="R11:U11"/>
    <mergeCell ref="O13:P13"/>
    <mergeCell ref="M19:N19"/>
    <mergeCell ref="K15:L15"/>
    <mergeCell ref="K17:L17"/>
    <mergeCell ref="I17:J17"/>
    <mergeCell ref="M16:N16"/>
    <mergeCell ref="M17:N17"/>
    <mergeCell ref="G17:H17"/>
    <mergeCell ref="K19:L19"/>
    <mergeCell ref="K18:L18"/>
    <mergeCell ref="K16:L16"/>
    <mergeCell ref="G16:H16"/>
    <mergeCell ref="G19:H19"/>
    <mergeCell ref="I16:J16"/>
    <mergeCell ref="I15:J15"/>
    <mergeCell ref="G15:H15"/>
    <mergeCell ref="G18:H18"/>
    <mergeCell ref="M18:N18"/>
    <mergeCell ref="S15:U15"/>
    <mergeCell ref="O18:P18"/>
    <mergeCell ref="O19:P19"/>
    <mergeCell ref="Q18:R18"/>
    <mergeCell ref="Q12:R13"/>
    <mergeCell ref="S14:U14"/>
    <mergeCell ref="O14:P14"/>
    <mergeCell ref="S16:U16"/>
    <mergeCell ref="S17:U17"/>
    <mergeCell ref="Q14:R14"/>
    <mergeCell ref="Q15:R15"/>
    <mergeCell ref="O15:P15"/>
    <mergeCell ref="O16:P16"/>
    <mergeCell ref="O17:P17"/>
    <mergeCell ref="S12:U13"/>
    <mergeCell ref="K12:P12"/>
    <mergeCell ref="Q16:R16"/>
    <mergeCell ref="Q17:R17"/>
    <mergeCell ref="M15:N15"/>
    <mergeCell ref="M13:N13"/>
    <mergeCell ref="K14:L14"/>
    <mergeCell ref="M14:N14"/>
    <mergeCell ref="A1:U1"/>
    <mergeCell ref="M3:U3"/>
    <mergeCell ref="A3:D3"/>
    <mergeCell ref="E4:H4"/>
    <mergeCell ref="I4:L4"/>
    <mergeCell ref="E5:H5"/>
    <mergeCell ref="A4:C4"/>
    <mergeCell ref="A5:C5"/>
    <mergeCell ref="I5:L5"/>
    <mergeCell ref="A7:C7"/>
    <mergeCell ref="A6:C6"/>
    <mergeCell ref="E7:H7"/>
    <mergeCell ref="E8:H8"/>
    <mergeCell ref="I7:L7"/>
    <mergeCell ref="I8:L8"/>
    <mergeCell ref="I6:L6"/>
    <mergeCell ref="F44:I44"/>
    <mergeCell ref="J44:M44"/>
    <mergeCell ref="A2:C2"/>
    <mergeCell ref="R2:U2"/>
    <mergeCell ref="A28:E28"/>
    <mergeCell ref="A25:M25"/>
    <mergeCell ref="G24:H24"/>
    <mergeCell ref="M22:N22"/>
    <mergeCell ref="S24:U24"/>
    <mergeCell ref="Q23:R23"/>
    <mergeCell ref="M23:N23"/>
    <mergeCell ref="S22:U22"/>
    <mergeCell ref="K24:L24"/>
    <mergeCell ref="M24:N24"/>
    <mergeCell ref="R26:U26"/>
    <mergeCell ref="R25:U25"/>
    <mergeCell ref="S23:U23"/>
    <mergeCell ref="S21:U21"/>
    <mergeCell ref="Q19:R19"/>
    <mergeCell ref="S18:U18"/>
    <mergeCell ref="S19:U19"/>
    <mergeCell ref="S20:U20"/>
    <mergeCell ref="O21:P21"/>
    <mergeCell ref="E3:L3"/>
    <mergeCell ref="O24:P24"/>
    <mergeCell ref="M4:Q4"/>
    <mergeCell ref="M5:Q5"/>
    <mergeCell ref="Q21:R21"/>
    <mergeCell ref="Q20:R20"/>
    <mergeCell ref="K13:L13"/>
    <mergeCell ref="A10:U10"/>
    <mergeCell ref="E12:J12"/>
    <mergeCell ref="A11:C11"/>
    <mergeCell ref="G13:H13"/>
    <mergeCell ref="I13:J13"/>
    <mergeCell ref="A14:C14"/>
    <mergeCell ref="A15:C15"/>
    <mergeCell ref="G14:H14"/>
    <mergeCell ref="I14:J14"/>
    <mergeCell ref="E14:F14"/>
    <mergeCell ref="A17:C17"/>
    <mergeCell ref="M6:Q6"/>
    <mergeCell ref="M7:Q7"/>
    <mergeCell ref="M8:Q8"/>
    <mergeCell ref="O9:U9"/>
    <mergeCell ref="A9:M9"/>
    <mergeCell ref="E6:H6"/>
    <mergeCell ref="A8:C8"/>
    <mergeCell ref="A12:D13"/>
    <mergeCell ref="E13:F13"/>
    <mergeCell ref="A16:C16"/>
    <mergeCell ref="E16:F16"/>
    <mergeCell ref="E19:F19"/>
    <mergeCell ref="E17:F17"/>
    <mergeCell ref="E15:F15"/>
    <mergeCell ref="I24:J24"/>
    <mergeCell ref="A18:C18"/>
    <mergeCell ref="G20:H20"/>
    <mergeCell ref="E37:H37"/>
    <mergeCell ref="I37:L37"/>
    <mergeCell ref="E38:H38"/>
    <mergeCell ref="I38:L38"/>
    <mergeCell ref="E39:H39"/>
    <mergeCell ref="I39:L39"/>
    <mergeCell ref="A29:D30"/>
    <mergeCell ref="E29:L29"/>
    <mergeCell ref="E30:H30"/>
    <mergeCell ref="I30:L30"/>
    <mergeCell ref="E31:H31"/>
    <mergeCell ref="I31:L31"/>
    <mergeCell ref="E32:H32"/>
    <mergeCell ref="I32:L32"/>
    <mergeCell ref="E33:H33"/>
    <mergeCell ref="I33:L33"/>
    <mergeCell ref="E34:H34"/>
    <mergeCell ref="I34:L34"/>
    <mergeCell ref="E36:H36"/>
    <mergeCell ref="I36:L36"/>
    <mergeCell ref="Q36:U36"/>
    <mergeCell ref="Q37:U37"/>
    <mergeCell ref="Q38:U38"/>
    <mergeCell ref="Q39:U39"/>
    <mergeCell ref="Q40:U40"/>
    <mergeCell ref="Q41:U41"/>
    <mergeCell ref="Q42:U42"/>
    <mergeCell ref="Q43:U43"/>
    <mergeCell ref="E40:H40"/>
    <mergeCell ref="I40:L40"/>
    <mergeCell ref="E41:H41"/>
    <mergeCell ref="I41:L41"/>
    <mergeCell ref="E42:H42"/>
    <mergeCell ref="I42:L42"/>
    <mergeCell ref="E43:H43"/>
    <mergeCell ref="I43:L43"/>
    <mergeCell ref="M36:P36"/>
    <mergeCell ref="M37:P37"/>
    <mergeCell ref="M38:P38"/>
    <mergeCell ref="M39:P39"/>
    <mergeCell ref="M40:P40"/>
    <mergeCell ref="M41:P41"/>
    <mergeCell ref="M42:P42"/>
    <mergeCell ref="M43:P43"/>
    <mergeCell ref="Q29:U30"/>
    <mergeCell ref="Q31:U31"/>
    <mergeCell ref="Q32:U32"/>
    <mergeCell ref="Q33:U33"/>
    <mergeCell ref="Q34:U34"/>
    <mergeCell ref="M29:P30"/>
    <mergeCell ref="M31:P31"/>
    <mergeCell ref="M32:P32"/>
    <mergeCell ref="M33:P33"/>
    <mergeCell ref="M34:P3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1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97"/>
  <sheetViews>
    <sheetView tabSelected="1" view="pageBreakPreview" topLeftCell="A19" zoomScale="60" zoomScaleNormal="70" workbookViewId="0">
      <selection activeCell="A9" sqref="A9:M9"/>
    </sheetView>
  </sheetViews>
  <sheetFormatPr defaultColWidth="3.625" defaultRowHeight="13.5"/>
  <cols>
    <col min="1" max="1" width="5.375" style="1" bestFit="1" customWidth="1"/>
    <col min="2" max="2" width="2.625" style="1" customWidth="1"/>
    <col min="3" max="4" width="3.625" style="1" customWidth="1"/>
    <col min="5" max="5" width="4.875" style="1" customWidth="1"/>
    <col min="6" max="6" width="4.625" style="1" customWidth="1"/>
    <col min="7" max="7" width="4.5" style="1" customWidth="1"/>
    <col min="8" max="8" width="5" style="1" customWidth="1"/>
    <col min="9" max="9" width="4.625" style="1" customWidth="1"/>
    <col min="10" max="13" width="3.625" style="1" customWidth="1"/>
    <col min="14" max="14" width="3.5" style="1" customWidth="1"/>
    <col min="15" max="15" width="3.625" style="1" customWidth="1"/>
    <col min="16" max="16" width="1.625" style="1" customWidth="1"/>
    <col min="17" max="17" width="2.625" style="1" customWidth="1"/>
    <col min="18" max="18" width="3.625" style="1" customWidth="1"/>
    <col min="19" max="19" width="4.625" style="1" customWidth="1"/>
    <col min="20" max="20" width="3.625" style="1" customWidth="1"/>
    <col min="21" max="21" width="4.625" style="1" customWidth="1"/>
    <col min="22" max="25" width="3.625" style="1" customWidth="1"/>
    <col min="26" max="26" width="6.625" style="1" customWidth="1"/>
    <col min="27" max="16384" width="3.625" style="1"/>
  </cols>
  <sheetData>
    <row r="1" spans="1:26" ht="22.5" customHeight="1">
      <c r="A1" s="408" t="s">
        <v>199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30"/>
    </row>
    <row r="2" spans="1:26" ht="22.5" customHeight="1" thickBo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5"/>
      <c r="N2" s="55"/>
      <c r="O2" s="55"/>
      <c r="P2" s="55"/>
      <c r="Q2" s="55"/>
      <c r="R2" s="55"/>
      <c r="S2" s="55"/>
      <c r="T2" s="120"/>
      <c r="U2" s="55"/>
      <c r="V2" s="55"/>
      <c r="W2" s="55"/>
      <c r="X2" s="55"/>
      <c r="Y2" s="55"/>
    </row>
    <row r="3" spans="1:26" ht="22.5" customHeight="1">
      <c r="A3" s="323" t="s">
        <v>103</v>
      </c>
      <c r="B3" s="323"/>
      <c r="C3" s="323"/>
      <c r="D3" s="323"/>
      <c r="E3" s="329"/>
      <c r="F3" s="454" t="s">
        <v>200</v>
      </c>
      <c r="G3" s="455"/>
      <c r="H3" s="455"/>
      <c r="I3" s="455"/>
      <c r="J3" s="455"/>
      <c r="K3" s="455"/>
      <c r="L3" s="449" t="s">
        <v>124</v>
      </c>
      <c r="M3" s="450"/>
      <c r="N3" s="450"/>
      <c r="O3" s="456" t="s">
        <v>125</v>
      </c>
      <c r="P3" s="457"/>
      <c r="Q3" s="457"/>
      <c r="R3" s="454" t="s">
        <v>201</v>
      </c>
      <c r="S3" s="455"/>
      <c r="T3" s="455"/>
      <c r="U3" s="455"/>
      <c r="V3" s="454" t="s">
        <v>81</v>
      </c>
      <c r="W3" s="455"/>
      <c r="X3" s="455"/>
      <c r="Y3" s="455"/>
      <c r="Z3" s="402"/>
    </row>
    <row r="4" spans="1:26" ht="22.5" customHeight="1">
      <c r="A4" s="325"/>
      <c r="B4" s="325"/>
      <c r="C4" s="325"/>
      <c r="D4" s="325"/>
      <c r="E4" s="330"/>
      <c r="F4" s="451" t="s">
        <v>202</v>
      </c>
      <c r="G4" s="452"/>
      <c r="H4" s="451" t="s">
        <v>203</v>
      </c>
      <c r="I4" s="452"/>
      <c r="J4" s="451" t="s">
        <v>204</v>
      </c>
      <c r="K4" s="452"/>
      <c r="L4" s="451" t="s">
        <v>13</v>
      </c>
      <c r="M4" s="452"/>
      <c r="N4" s="452"/>
      <c r="O4" s="451" t="s">
        <v>13</v>
      </c>
      <c r="P4" s="452"/>
      <c r="Q4" s="452"/>
      <c r="R4" s="451" t="s">
        <v>205</v>
      </c>
      <c r="S4" s="452"/>
      <c r="T4" s="451" t="s">
        <v>204</v>
      </c>
      <c r="U4" s="452"/>
      <c r="V4" s="451" t="s">
        <v>35</v>
      </c>
      <c r="W4" s="452"/>
      <c r="X4" s="452"/>
      <c r="Y4" s="458" t="s">
        <v>206</v>
      </c>
      <c r="Z4" s="403"/>
    </row>
    <row r="5" spans="1:26" ht="22.5" customHeight="1">
      <c r="A5" s="340" t="s">
        <v>467</v>
      </c>
      <c r="B5" s="453"/>
      <c r="C5" s="431" t="s">
        <v>394</v>
      </c>
      <c r="D5" s="431"/>
      <c r="E5" s="156" t="s">
        <v>97</v>
      </c>
      <c r="F5" s="448">
        <v>35.5</v>
      </c>
      <c r="G5" s="440"/>
      <c r="H5" s="439">
        <v>-1</v>
      </c>
      <c r="I5" s="440"/>
      <c r="J5" s="439">
        <v>17.2</v>
      </c>
      <c r="K5" s="440"/>
      <c r="L5" s="447">
        <v>1014.9</v>
      </c>
      <c r="M5" s="459"/>
      <c r="N5" s="459"/>
      <c r="O5" s="436">
        <v>71</v>
      </c>
      <c r="P5" s="438"/>
      <c r="Q5" s="438"/>
      <c r="R5" s="439">
        <v>13.3</v>
      </c>
      <c r="S5" s="440"/>
      <c r="T5" s="446">
        <v>2.6</v>
      </c>
      <c r="U5" s="446"/>
      <c r="V5" s="462" t="s">
        <v>395</v>
      </c>
      <c r="W5" s="463"/>
      <c r="X5" s="463"/>
      <c r="Y5" s="436">
        <v>43</v>
      </c>
      <c r="Z5" s="438"/>
    </row>
    <row r="6" spans="1:26" ht="22.5" customHeight="1">
      <c r="A6" s="460"/>
      <c r="B6" s="461"/>
      <c r="C6" s="432" t="s">
        <v>169</v>
      </c>
      <c r="D6" s="432"/>
      <c r="E6" s="162"/>
      <c r="F6" s="448">
        <v>35.5</v>
      </c>
      <c r="G6" s="440"/>
      <c r="H6" s="439">
        <v>-1.8</v>
      </c>
      <c r="I6" s="440"/>
      <c r="J6" s="439">
        <v>16.8</v>
      </c>
      <c r="K6" s="440"/>
      <c r="L6" s="447">
        <v>1015.5</v>
      </c>
      <c r="M6" s="459"/>
      <c r="N6" s="459"/>
      <c r="O6" s="436">
        <v>71</v>
      </c>
      <c r="P6" s="438"/>
      <c r="Q6" s="438"/>
      <c r="R6" s="439">
        <v>17.3</v>
      </c>
      <c r="S6" s="440"/>
      <c r="T6" s="446">
        <v>2.6</v>
      </c>
      <c r="U6" s="446"/>
      <c r="V6" s="462" t="s">
        <v>396</v>
      </c>
      <c r="W6" s="463"/>
      <c r="X6" s="463"/>
      <c r="Y6" s="436">
        <v>41</v>
      </c>
      <c r="Z6" s="438"/>
    </row>
    <row r="7" spans="1:26" ht="22.5" customHeight="1">
      <c r="A7" s="114"/>
      <c r="B7" s="121"/>
      <c r="C7" s="432" t="s">
        <v>188</v>
      </c>
      <c r="D7" s="432"/>
      <c r="E7" s="162"/>
      <c r="F7" s="448">
        <v>36.5</v>
      </c>
      <c r="G7" s="440">
        <v>36.5</v>
      </c>
      <c r="H7" s="439">
        <v>-3.6</v>
      </c>
      <c r="I7" s="440">
        <v>-3.6</v>
      </c>
      <c r="J7" s="439">
        <v>17.600000000000001</v>
      </c>
      <c r="K7" s="440">
        <v>17.600000000000001</v>
      </c>
      <c r="L7" s="447">
        <v>1015.5</v>
      </c>
      <c r="M7" s="459">
        <v>1015.5</v>
      </c>
      <c r="N7" s="459">
        <v>1015.5</v>
      </c>
      <c r="O7" s="436">
        <v>72</v>
      </c>
      <c r="P7" s="438">
        <v>72</v>
      </c>
      <c r="Q7" s="438">
        <v>72</v>
      </c>
      <c r="R7" s="439">
        <v>10.7</v>
      </c>
      <c r="S7" s="440">
        <v>10.7</v>
      </c>
      <c r="T7" s="446">
        <v>2.5</v>
      </c>
      <c r="U7" s="446">
        <v>2.5</v>
      </c>
      <c r="V7" s="462" t="s">
        <v>397</v>
      </c>
      <c r="W7" s="463">
        <v>1913.4</v>
      </c>
      <c r="X7" s="463">
        <v>1913.4</v>
      </c>
      <c r="Y7" s="436">
        <v>43</v>
      </c>
      <c r="Z7" s="438">
        <v>43</v>
      </c>
    </row>
    <row r="8" spans="1:26" ht="22.5" customHeight="1">
      <c r="A8" s="114"/>
      <c r="B8" s="121"/>
      <c r="C8" s="432" t="s">
        <v>398</v>
      </c>
      <c r="D8" s="432"/>
      <c r="E8" s="156"/>
      <c r="F8" s="448">
        <v>37</v>
      </c>
      <c r="G8" s="439"/>
      <c r="H8" s="439">
        <v>-2.4</v>
      </c>
      <c r="I8" s="440"/>
      <c r="J8" s="439">
        <v>16.8</v>
      </c>
      <c r="K8" s="440"/>
      <c r="L8" s="447">
        <v>1015.6</v>
      </c>
      <c r="M8" s="459"/>
      <c r="N8" s="459"/>
      <c r="O8" s="436">
        <v>70</v>
      </c>
      <c r="P8" s="438"/>
      <c r="Q8" s="438"/>
      <c r="R8" s="439">
        <v>11.9</v>
      </c>
      <c r="S8" s="440"/>
      <c r="T8" s="444">
        <v>2.7</v>
      </c>
      <c r="U8" s="466"/>
      <c r="V8" s="444">
        <v>2070</v>
      </c>
      <c r="W8" s="466"/>
      <c r="X8" s="466"/>
      <c r="Y8" s="467">
        <v>47</v>
      </c>
      <c r="Z8" s="468"/>
    </row>
    <row r="9" spans="1:26" s="6" customFormat="1" ht="22.5" customHeight="1">
      <c r="A9" s="212"/>
      <c r="B9" s="213"/>
      <c r="C9" s="433" t="s">
        <v>399</v>
      </c>
      <c r="D9" s="433"/>
      <c r="E9" s="162"/>
      <c r="F9" s="441">
        <v>37.299999999999997</v>
      </c>
      <c r="G9" s="442"/>
      <c r="H9" s="445">
        <v>-3.5</v>
      </c>
      <c r="I9" s="442"/>
      <c r="J9" s="445">
        <v>17.100000000000001</v>
      </c>
      <c r="K9" s="442"/>
      <c r="L9" s="469">
        <v>1015.8</v>
      </c>
      <c r="M9" s="469"/>
      <c r="N9" s="469"/>
      <c r="O9" s="437">
        <v>72</v>
      </c>
      <c r="P9" s="437"/>
      <c r="Q9" s="437"/>
      <c r="R9" s="445">
        <v>13</v>
      </c>
      <c r="S9" s="445"/>
      <c r="T9" s="464">
        <v>2.7</v>
      </c>
      <c r="U9" s="464"/>
      <c r="V9" s="465" t="s">
        <v>400</v>
      </c>
      <c r="W9" s="465"/>
      <c r="X9" s="465"/>
      <c r="Y9" s="437">
        <v>48</v>
      </c>
      <c r="Z9" s="443"/>
    </row>
    <row r="10" spans="1:26" ht="22.5" customHeight="1">
      <c r="A10" s="98"/>
      <c r="B10" s="75"/>
      <c r="C10" s="156"/>
      <c r="D10" s="156"/>
      <c r="E10" s="156"/>
      <c r="F10" s="173"/>
      <c r="G10" s="165"/>
      <c r="H10" s="158"/>
      <c r="I10" s="157"/>
      <c r="J10" s="166"/>
      <c r="K10" s="167"/>
      <c r="L10" s="159"/>
      <c r="M10" s="160"/>
      <c r="N10" s="160"/>
      <c r="O10" s="161"/>
      <c r="P10" s="168"/>
      <c r="Q10" s="168"/>
      <c r="R10" s="169"/>
      <c r="S10" s="18"/>
      <c r="T10" s="169"/>
      <c r="U10" s="18"/>
      <c r="V10" s="170"/>
      <c r="W10" s="171"/>
      <c r="X10" s="171"/>
      <c r="Y10" s="172"/>
      <c r="Z10" s="37"/>
    </row>
    <row r="11" spans="1:26" ht="22.5" customHeight="1">
      <c r="A11" s="84"/>
      <c r="B11" s="84"/>
      <c r="C11" s="434">
        <v>1</v>
      </c>
      <c r="D11" s="434"/>
      <c r="E11" s="156" t="s">
        <v>9</v>
      </c>
      <c r="F11" s="448">
        <v>20.399999999999999</v>
      </c>
      <c r="G11" s="440"/>
      <c r="H11" s="439">
        <v>-2.7</v>
      </c>
      <c r="I11" s="440"/>
      <c r="J11" s="439">
        <v>5.5</v>
      </c>
      <c r="K11" s="440"/>
      <c r="L11" s="447">
        <v>1021</v>
      </c>
      <c r="M11" s="447"/>
      <c r="N11" s="447"/>
      <c r="O11" s="436">
        <v>65</v>
      </c>
      <c r="P11" s="436"/>
      <c r="Q11" s="436"/>
      <c r="R11" s="439">
        <v>9.6</v>
      </c>
      <c r="S11" s="439"/>
      <c r="T11" s="446">
        <v>3</v>
      </c>
      <c r="U11" s="446"/>
      <c r="V11" s="444">
        <v>156.19999999999999</v>
      </c>
      <c r="W11" s="444"/>
      <c r="X11" s="444"/>
      <c r="Y11" s="436">
        <v>50</v>
      </c>
      <c r="Z11" s="438"/>
    </row>
    <row r="12" spans="1:26" ht="22.5" customHeight="1">
      <c r="A12" s="98"/>
      <c r="B12" s="75"/>
      <c r="C12" s="434">
        <v>2</v>
      </c>
      <c r="D12" s="434"/>
      <c r="E12" s="156"/>
      <c r="F12" s="448">
        <v>15.8</v>
      </c>
      <c r="G12" s="440"/>
      <c r="H12" s="439">
        <v>-3.5</v>
      </c>
      <c r="I12" s="440"/>
      <c r="J12" s="439">
        <v>5.6</v>
      </c>
      <c r="K12" s="440"/>
      <c r="L12" s="447">
        <v>1021.6</v>
      </c>
      <c r="M12" s="447"/>
      <c r="N12" s="447"/>
      <c r="O12" s="436">
        <v>66</v>
      </c>
      <c r="P12" s="436"/>
      <c r="Q12" s="436"/>
      <c r="R12" s="439">
        <v>9.8000000000000007</v>
      </c>
      <c r="S12" s="439"/>
      <c r="T12" s="446">
        <v>2.8</v>
      </c>
      <c r="U12" s="446"/>
      <c r="V12" s="444">
        <v>160.69999999999999</v>
      </c>
      <c r="W12" s="444"/>
      <c r="X12" s="444"/>
      <c r="Y12" s="436">
        <v>53</v>
      </c>
      <c r="Z12" s="438"/>
    </row>
    <row r="13" spans="1:26" ht="22.5" customHeight="1">
      <c r="A13" s="98"/>
      <c r="B13" s="75"/>
      <c r="C13" s="434">
        <v>3</v>
      </c>
      <c r="D13" s="434"/>
      <c r="E13" s="156"/>
      <c r="F13" s="448">
        <v>23.3</v>
      </c>
      <c r="G13" s="440"/>
      <c r="H13" s="439">
        <v>1.5</v>
      </c>
      <c r="I13" s="440"/>
      <c r="J13" s="439">
        <v>10.9</v>
      </c>
      <c r="K13" s="440"/>
      <c r="L13" s="447">
        <v>1019</v>
      </c>
      <c r="M13" s="447"/>
      <c r="N13" s="447"/>
      <c r="O13" s="436">
        <v>71</v>
      </c>
      <c r="P13" s="436"/>
      <c r="Q13" s="436"/>
      <c r="R13" s="439">
        <v>13</v>
      </c>
      <c r="S13" s="439"/>
      <c r="T13" s="446">
        <v>2.9</v>
      </c>
      <c r="U13" s="446"/>
      <c r="V13" s="444">
        <v>208.5</v>
      </c>
      <c r="W13" s="444"/>
      <c r="X13" s="444"/>
      <c r="Y13" s="436">
        <v>56</v>
      </c>
      <c r="Z13" s="438"/>
    </row>
    <row r="14" spans="1:26" ht="22.5" customHeight="1">
      <c r="A14" s="98"/>
      <c r="B14" s="75"/>
      <c r="C14" s="434">
        <v>4</v>
      </c>
      <c r="D14" s="434"/>
      <c r="E14" s="156"/>
      <c r="F14" s="448">
        <v>27.2</v>
      </c>
      <c r="G14" s="440"/>
      <c r="H14" s="439">
        <v>5.4</v>
      </c>
      <c r="I14" s="440"/>
      <c r="J14" s="439">
        <v>16.399999999999999</v>
      </c>
      <c r="K14" s="440"/>
      <c r="L14" s="447">
        <v>1016</v>
      </c>
      <c r="M14" s="447"/>
      <c r="N14" s="447"/>
      <c r="O14" s="436">
        <v>66</v>
      </c>
      <c r="P14" s="436"/>
      <c r="Q14" s="436"/>
      <c r="R14" s="439">
        <v>9.6999999999999993</v>
      </c>
      <c r="S14" s="439"/>
      <c r="T14" s="446">
        <v>2.8</v>
      </c>
      <c r="U14" s="446"/>
      <c r="V14" s="444">
        <v>225.9</v>
      </c>
      <c r="W14" s="444"/>
      <c r="X14" s="444"/>
      <c r="Y14" s="436">
        <v>58</v>
      </c>
      <c r="Z14" s="438"/>
    </row>
    <row r="15" spans="1:26" ht="22.5" customHeight="1">
      <c r="A15" s="98"/>
      <c r="B15" s="75"/>
      <c r="C15" s="434">
        <v>5</v>
      </c>
      <c r="D15" s="434"/>
      <c r="E15" s="156"/>
      <c r="F15" s="448">
        <v>31</v>
      </c>
      <c r="G15" s="440"/>
      <c r="H15" s="439">
        <v>9.5</v>
      </c>
      <c r="I15" s="440"/>
      <c r="J15" s="439">
        <v>19.5</v>
      </c>
      <c r="K15" s="440"/>
      <c r="L15" s="447">
        <v>1012.3</v>
      </c>
      <c r="M15" s="447"/>
      <c r="N15" s="447"/>
      <c r="O15" s="436">
        <v>74</v>
      </c>
      <c r="P15" s="436"/>
      <c r="Q15" s="436"/>
      <c r="R15" s="439">
        <v>8.3000000000000007</v>
      </c>
      <c r="S15" s="439"/>
      <c r="T15" s="446">
        <v>2.6</v>
      </c>
      <c r="U15" s="446"/>
      <c r="V15" s="444">
        <v>178</v>
      </c>
      <c r="W15" s="444"/>
      <c r="X15" s="444"/>
      <c r="Y15" s="436">
        <v>42</v>
      </c>
      <c r="Z15" s="438"/>
    </row>
    <row r="16" spans="1:26" ht="22.5" customHeight="1">
      <c r="A16" s="122"/>
      <c r="B16" s="75"/>
      <c r="C16" s="434">
        <v>6</v>
      </c>
      <c r="D16" s="434"/>
      <c r="E16" s="156"/>
      <c r="F16" s="448">
        <v>34.799999999999997</v>
      </c>
      <c r="G16" s="440"/>
      <c r="H16" s="439">
        <v>15.4</v>
      </c>
      <c r="I16" s="440"/>
      <c r="J16" s="439">
        <v>22.8</v>
      </c>
      <c r="K16" s="440"/>
      <c r="L16" s="447">
        <v>1008.7</v>
      </c>
      <c r="M16" s="447"/>
      <c r="N16" s="447"/>
      <c r="O16" s="436">
        <v>79</v>
      </c>
      <c r="P16" s="436"/>
      <c r="Q16" s="436"/>
      <c r="R16" s="439">
        <v>8.6999999999999993</v>
      </c>
      <c r="S16" s="439"/>
      <c r="T16" s="446">
        <v>2.4</v>
      </c>
      <c r="U16" s="446"/>
      <c r="V16" s="444">
        <v>160.1</v>
      </c>
      <c r="W16" s="444"/>
      <c r="X16" s="444"/>
      <c r="Y16" s="436">
        <v>37</v>
      </c>
      <c r="Z16" s="438"/>
    </row>
    <row r="17" spans="1:28" ht="22.5" customHeight="1">
      <c r="A17" s="98"/>
      <c r="B17" s="75"/>
      <c r="C17" s="434">
        <v>7</v>
      </c>
      <c r="D17" s="434"/>
      <c r="E17" s="156"/>
      <c r="F17" s="448">
        <v>35.700000000000003</v>
      </c>
      <c r="G17" s="440"/>
      <c r="H17" s="439">
        <v>21.9</v>
      </c>
      <c r="I17" s="440"/>
      <c r="J17" s="439">
        <v>28.3</v>
      </c>
      <c r="K17" s="440"/>
      <c r="L17" s="447">
        <v>1008.6</v>
      </c>
      <c r="M17" s="447"/>
      <c r="N17" s="447"/>
      <c r="O17" s="436">
        <v>77</v>
      </c>
      <c r="P17" s="436"/>
      <c r="Q17" s="436"/>
      <c r="R17" s="439">
        <v>10.4</v>
      </c>
      <c r="S17" s="439"/>
      <c r="T17" s="446">
        <v>2.7</v>
      </c>
      <c r="U17" s="446"/>
      <c r="V17" s="444">
        <v>231.7</v>
      </c>
      <c r="W17" s="444"/>
      <c r="X17" s="444"/>
      <c r="Y17" s="436">
        <v>53</v>
      </c>
      <c r="Z17" s="438"/>
    </row>
    <row r="18" spans="1:28" ht="22.5" customHeight="1">
      <c r="A18" s="98"/>
      <c r="B18" s="75"/>
      <c r="C18" s="434">
        <v>8</v>
      </c>
      <c r="D18" s="434"/>
      <c r="E18" s="156"/>
      <c r="F18" s="448">
        <v>37.299999999999997</v>
      </c>
      <c r="G18" s="440"/>
      <c r="H18" s="439">
        <v>21.3</v>
      </c>
      <c r="I18" s="440"/>
      <c r="J18" s="439">
        <v>29.1</v>
      </c>
      <c r="K18" s="440"/>
      <c r="L18" s="447">
        <v>1008.1</v>
      </c>
      <c r="M18" s="447"/>
      <c r="N18" s="447"/>
      <c r="O18" s="436">
        <v>72</v>
      </c>
      <c r="P18" s="436"/>
      <c r="Q18" s="436"/>
      <c r="R18" s="439">
        <v>9</v>
      </c>
      <c r="S18" s="439"/>
      <c r="T18" s="446">
        <v>3</v>
      </c>
      <c r="U18" s="446"/>
      <c r="V18" s="444">
        <v>257.10000000000002</v>
      </c>
      <c r="W18" s="444"/>
      <c r="X18" s="444"/>
      <c r="Y18" s="436">
        <v>62</v>
      </c>
      <c r="Z18" s="438"/>
    </row>
    <row r="19" spans="1:28" ht="22.5" customHeight="1">
      <c r="A19" s="98"/>
      <c r="B19" s="75"/>
      <c r="C19" s="434">
        <v>9</v>
      </c>
      <c r="D19" s="434"/>
      <c r="E19" s="156"/>
      <c r="F19" s="448">
        <v>33.9</v>
      </c>
      <c r="G19" s="440"/>
      <c r="H19" s="439">
        <v>17.7</v>
      </c>
      <c r="I19" s="440"/>
      <c r="J19" s="439">
        <v>24.1</v>
      </c>
      <c r="K19" s="440"/>
      <c r="L19" s="447">
        <v>1011.8</v>
      </c>
      <c r="M19" s="447"/>
      <c r="N19" s="447"/>
      <c r="O19" s="436">
        <v>81</v>
      </c>
      <c r="P19" s="436"/>
      <c r="Q19" s="436"/>
      <c r="R19" s="439">
        <v>12.4</v>
      </c>
      <c r="S19" s="439"/>
      <c r="T19" s="446">
        <v>2.4</v>
      </c>
      <c r="U19" s="446"/>
      <c r="V19" s="444">
        <v>94</v>
      </c>
      <c r="W19" s="444"/>
      <c r="X19" s="444"/>
      <c r="Y19" s="436">
        <v>25</v>
      </c>
      <c r="Z19" s="438"/>
    </row>
    <row r="20" spans="1:28" ht="22.5" customHeight="1">
      <c r="A20" s="98"/>
      <c r="B20" s="75"/>
      <c r="C20" s="434">
        <v>10</v>
      </c>
      <c r="D20" s="434"/>
      <c r="E20" s="156"/>
      <c r="F20" s="448">
        <v>31.5</v>
      </c>
      <c r="G20" s="440"/>
      <c r="H20" s="439">
        <v>10</v>
      </c>
      <c r="I20" s="440"/>
      <c r="J20" s="439">
        <v>18.899999999999999</v>
      </c>
      <c r="K20" s="440"/>
      <c r="L20" s="447">
        <v>1017</v>
      </c>
      <c r="M20" s="447"/>
      <c r="N20" s="447"/>
      <c r="O20" s="436">
        <v>69</v>
      </c>
      <c r="P20" s="436"/>
      <c r="Q20" s="436"/>
      <c r="R20" s="439">
        <v>10.199999999999999</v>
      </c>
      <c r="S20" s="439"/>
      <c r="T20" s="446">
        <v>2.7</v>
      </c>
      <c r="U20" s="446"/>
      <c r="V20" s="444">
        <v>174.3</v>
      </c>
      <c r="W20" s="444"/>
      <c r="X20" s="444"/>
      <c r="Y20" s="436">
        <v>50</v>
      </c>
      <c r="Z20" s="438"/>
    </row>
    <row r="21" spans="1:28" ht="22.5" customHeight="1">
      <c r="A21" s="98"/>
      <c r="B21" s="75"/>
      <c r="C21" s="434">
        <v>11</v>
      </c>
      <c r="D21" s="434"/>
      <c r="E21" s="156"/>
      <c r="F21" s="448">
        <v>24</v>
      </c>
      <c r="G21" s="440"/>
      <c r="H21" s="439">
        <v>2.2999999999999998</v>
      </c>
      <c r="I21" s="440"/>
      <c r="J21" s="439">
        <v>13.8</v>
      </c>
      <c r="K21" s="440"/>
      <c r="L21" s="447">
        <v>1021.7</v>
      </c>
      <c r="M21" s="447"/>
      <c r="N21" s="447"/>
      <c r="O21" s="436">
        <v>71</v>
      </c>
      <c r="P21" s="436"/>
      <c r="Q21" s="436"/>
      <c r="R21" s="439">
        <v>7.3</v>
      </c>
      <c r="S21" s="439"/>
      <c r="T21" s="446">
        <v>2.5</v>
      </c>
      <c r="U21" s="446"/>
      <c r="V21" s="444">
        <v>179.3</v>
      </c>
      <c r="W21" s="444"/>
      <c r="X21" s="444"/>
      <c r="Y21" s="436">
        <v>57</v>
      </c>
      <c r="Z21" s="438"/>
    </row>
    <row r="22" spans="1:28" ht="22.5" customHeight="1" thickBot="1">
      <c r="A22" s="123"/>
      <c r="B22" s="124"/>
      <c r="C22" s="435">
        <v>12</v>
      </c>
      <c r="D22" s="435"/>
      <c r="E22" s="164"/>
      <c r="F22" s="478">
        <v>25</v>
      </c>
      <c r="G22" s="477"/>
      <c r="H22" s="473">
        <v>1</v>
      </c>
      <c r="I22" s="477"/>
      <c r="J22" s="473">
        <v>9.8000000000000007</v>
      </c>
      <c r="K22" s="477"/>
      <c r="L22" s="476">
        <v>1023.5</v>
      </c>
      <c r="M22" s="476"/>
      <c r="N22" s="476"/>
      <c r="O22" s="472">
        <v>70</v>
      </c>
      <c r="P22" s="472"/>
      <c r="Q22" s="472"/>
      <c r="R22" s="473">
        <v>8.5</v>
      </c>
      <c r="S22" s="473"/>
      <c r="T22" s="474">
        <v>2.9</v>
      </c>
      <c r="U22" s="474"/>
      <c r="V22" s="475">
        <v>117.5</v>
      </c>
      <c r="W22" s="475"/>
      <c r="X22" s="475"/>
      <c r="Y22" s="472">
        <v>38</v>
      </c>
      <c r="Z22" s="479"/>
    </row>
    <row r="23" spans="1:28" s="4" customFormat="1" ht="18" customHeight="1">
      <c r="A23" s="174" t="s">
        <v>401</v>
      </c>
      <c r="B23" s="125"/>
      <c r="C23" s="55"/>
      <c r="D23" s="126"/>
      <c r="E23" s="126"/>
      <c r="F23" s="126"/>
      <c r="G23" s="126"/>
      <c r="H23" s="126"/>
      <c r="I23" s="126"/>
      <c r="J23" s="126"/>
      <c r="K23" s="126"/>
      <c r="L23" s="71"/>
      <c r="M23" s="71"/>
      <c r="N23" s="83"/>
      <c r="O23" s="83"/>
      <c r="P23" s="83"/>
      <c r="Q23" s="83"/>
      <c r="R23" s="83"/>
      <c r="S23" s="72"/>
      <c r="T23" s="99"/>
      <c r="U23" s="99"/>
      <c r="V23" s="99"/>
      <c r="W23" s="99"/>
      <c r="X23" s="99"/>
      <c r="Y23" s="99"/>
      <c r="Z23" s="11" t="s">
        <v>82</v>
      </c>
    </row>
    <row r="24" spans="1:28" ht="18" customHeight="1">
      <c r="A24" s="99"/>
      <c r="B24" s="125"/>
      <c r="C24" s="55"/>
      <c r="D24" s="127"/>
      <c r="E24" s="229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55"/>
      <c r="T24" s="128"/>
      <c r="U24" s="470" t="s">
        <v>126</v>
      </c>
      <c r="V24" s="470"/>
      <c r="W24" s="470"/>
      <c r="X24" s="470"/>
      <c r="Y24" s="470"/>
      <c r="Z24" s="471"/>
    </row>
    <row r="25" spans="1:28" ht="18" customHeight="1">
      <c r="A25" s="235"/>
      <c r="B25" s="125"/>
      <c r="C25" s="55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55"/>
      <c r="T25" s="128"/>
      <c r="U25" s="233"/>
      <c r="V25" s="233"/>
      <c r="W25" s="233"/>
      <c r="X25" s="233"/>
      <c r="Y25" s="233"/>
      <c r="Z25" s="234"/>
    </row>
    <row r="26" spans="1:28" s="207" customFormat="1" ht="17.25">
      <c r="A26" s="408" t="s">
        <v>466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30"/>
      <c r="AA26" s="210"/>
      <c r="AB26" s="210"/>
    </row>
    <row r="27" spans="1:28" s="207" customFormat="1"/>
    <row r="28" spans="1: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</row>
    <row r="29" spans="1:28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28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28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8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</row>
    <row r="33" spans="1: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1: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pans="1: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</row>
    <row r="40" spans="1: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pans="1: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pans="1: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1: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1: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1: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1: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1: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pans="1: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1: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pans="1: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pans="1: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1: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</row>
    <row r="63" spans="1: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pans="1: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</row>
    <row r="65" spans="1: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1: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1: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1: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1: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1: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1: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1: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  <row r="73" spans="1: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</row>
    <row r="74" spans="1: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</row>
    <row r="90" ht="24" customHeight="1"/>
    <row r="91" ht="30.75" customHeight="1"/>
    <row r="92" ht="30.75" customHeight="1"/>
    <row r="97" ht="26.25" customHeight="1"/>
  </sheetData>
  <mergeCells count="190">
    <mergeCell ref="U24:Z24"/>
    <mergeCell ref="O22:Q22"/>
    <mergeCell ref="R22:S22"/>
    <mergeCell ref="T22:U22"/>
    <mergeCell ref="V22:X22"/>
    <mergeCell ref="Y19:Z19"/>
    <mergeCell ref="L22:N22"/>
    <mergeCell ref="J22:K22"/>
    <mergeCell ref="F22:G22"/>
    <mergeCell ref="H22:I22"/>
    <mergeCell ref="Y22:Z22"/>
    <mergeCell ref="R21:S21"/>
    <mergeCell ref="Y21:Z21"/>
    <mergeCell ref="V21:X21"/>
    <mergeCell ref="F21:G21"/>
    <mergeCell ref="H21:I21"/>
    <mergeCell ref="J21:K21"/>
    <mergeCell ref="L21:N21"/>
    <mergeCell ref="O21:Q21"/>
    <mergeCell ref="T21:U21"/>
    <mergeCell ref="V19:X19"/>
    <mergeCell ref="F19:G19"/>
    <mergeCell ref="H19:I19"/>
    <mergeCell ref="J19:K19"/>
    <mergeCell ref="V20:X20"/>
    <mergeCell ref="T19:U19"/>
    <mergeCell ref="T14:U14"/>
    <mergeCell ref="R18:S18"/>
    <mergeCell ref="L18:N18"/>
    <mergeCell ref="Y14:Z14"/>
    <mergeCell ref="V18:X18"/>
    <mergeCell ref="T15:U15"/>
    <mergeCell ref="T18:U18"/>
    <mergeCell ref="Y20:Z20"/>
    <mergeCell ref="T17:U17"/>
    <mergeCell ref="Y18:Z18"/>
    <mergeCell ref="T20:U20"/>
    <mergeCell ref="Y16:Z16"/>
    <mergeCell ref="L19:N19"/>
    <mergeCell ref="O14:Q14"/>
    <mergeCell ref="L15:N15"/>
    <mergeCell ref="O15:Q15"/>
    <mergeCell ref="L16:N16"/>
    <mergeCell ref="Y17:Z17"/>
    <mergeCell ref="T16:U16"/>
    <mergeCell ref="Y15:Z15"/>
    <mergeCell ref="L14:N14"/>
    <mergeCell ref="R14:S14"/>
    <mergeCell ref="F20:G20"/>
    <mergeCell ref="H20:I20"/>
    <mergeCell ref="J20:K20"/>
    <mergeCell ref="L20:N20"/>
    <mergeCell ref="R19:S19"/>
    <mergeCell ref="R20:S20"/>
    <mergeCell ref="O20:Q20"/>
    <mergeCell ref="H17:I17"/>
    <mergeCell ref="H18:I18"/>
    <mergeCell ref="O18:Q18"/>
    <mergeCell ref="J18:K18"/>
    <mergeCell ref="O19:Q19"/>
    <mergeCell ref="L17:N17"/>
    <mergeCell ref="J17:K17"/>
    <mergeCell ref="O17:Q17"/>
    <mergeCell ref="F17:G17"/>
    <mergeCell ref="F18:G18"/>
    <mergeCell ref="F16:G16"/>
    <mergeCell ref="H16:I16"/>
    <mergeCell ref="J15:K15"/>
    <mergeCell ref="F8:G8"/>
    <mergeCell ref="H8:I8"/>
    <mergeCell ref="J8:K8"/>
    <mergeCell ref="J14:K14"/>
    <mergeCell ref="F11:G11"/>
    <mergeCell ref="H14:I14"/>
    <mergeCell ref="F14:G14"/>
    <mergeCell ref="F12:G12"/>
    <mergeCell ref="J12:K12"/>
    <mergeCell ref="J11:K11"/>
    <mergeCell ref="H13:I13"/>
    <mergeCell ref="H12:I12"/>
    <mergeCell ref="F15:G15"/>
    <mergeCell ref="F4:G4"/>
    <mergeCell ref="F13:G13"/>
    <mergeCell ref="H15:I15"/>
    <mergeCell ref="H5:I5"/>
    <mergeCell ref="J6:K6"/>
    <mergeCell ref="J4:K4"/>
    <mergeCell ref="H4:I4"/>
    <mergeCell ref="F5:G5"/>
    <mergeCell ref="L6:N6"/>
    <mergeCell ref="H6:I6"/>
    <mergeCell ref="L8:N8"/>
    <mergeCell ref="O8:Q8"/>
    <mergeCell ref="R8:S8"/>
    <mergeCell ref="T8:U8"/>
    <mergeCell ref="V8:X8"/>
    <mergeCell ref="Y8:Z8"/>
    <mergeCell ref="Y11:Z11"/>
    <mergeCell ref="Y6:Z6"/>
    <mergeCell ref="V6:X6"/>
    <mergeCell ref="V11:X11"/>
    <mergeCell ref="V7:X7"/>
    <mergeCell ref="L7:N7"/>
    <mergeCell ref="H11:I11"/>
    <mergeCell ref="T6:U6"/>
    <mergeCell ref="O6:Q6"/>
    <mergeCell ref="O11:Q11"/>
    <mergeCell ref="R6:S6"/>
    <mergeCell ref="H9:I9"/>
    <mergeCell ref="L9:N9"/>
    <mergeCell ref="R5:S5"/>
    <mergeCell ref="V5:X5"/>
    <mergeCell ref="R12:S12"/>
    <mergeCell ref="V13:X13"/>
    <mergeCell ref="R13:S13"/>
    <mergeCell ref="O12:Q12"/>
    <mergeCell ref="T9:U9"/>
    <mergeCell ref="R9:S9"/>
    <mergeCell ref="V9:X9"/>
    <mergeCell ref="T11:U11"/>
    <mergeCell ref="T5:U5"/>
    <mergeCell ref="R11:S11"/>
    <mergeCell ref="A1:Z1"/>
    <mergeCell ref="F7:G7"/>
    <mergeCell ref="H7:I7"/>
    <mergeCell ref="J7:K7"/>
    <mergeCell ref="Y7:Z7"/>
    <mergeCell ref="T7:U7"/>
    <mergeCell ref="Y5:Z5"/>
    <mergeCell ref="L3:N3"/>
    <mergeCell ref="L4:N4"/>
    <mergeCell ref="A5:B5"/>
    <mergeCell ref="J5:K5"/>
    <mergeCell ref="F3:K3"/>
    <mergeCell ref="O3:Q3"/>
    <mergeCell ref="V3:Z3"/>
    <mergeCell ref="O4:Q4"/>
    <mergeCell ref="R4:S4"/>
    <mergeCell ref="T4:U4"/>
    <mergeCell ref="V4:X4"/>
    <mergeCell ref="Y4:Z4"/>
    <mergeCell ref="R3:U3"/>
    <mergeCell ref="L5:N5"/>
    <mergeCell ref="A6:B6"/>
    <mergeCell ref="F6:G6"/>
    <mergeCell ref="O5:Q5"/>
    <mergeCell ref="R15:S15"/>
    <mergeCell ref="R16:S16"/>
    <mergeCell ref="Y9:Z9"/>
    <mergeCell ref="V14:X14"/>
    <mergeCell ref="V15:X15"/>
    <mergeCell ref="J9:K9"/>
    <mergeCell ref="V17:X17"/>
    <mergeCell ref="V16:X16"/>
    <mergeCell ref="O16:Q16"/>
    <mergeCell ref="R17:S17"/>
    <mergeCell ref="Y12:Z12"/>
    <mergeCell ref="V12:X12"/>
    <mergeCell ref="T12:U12"/>
    <mergeCell ref="T13:U13"/>
    <mergeCell ref="L11:N11"/>
    <mergeCell ref="J13:K13"/>
    <mergeCell ref="L13:N13"/>
    <mergeCell ref="Y13:Z13"/>
    <mergeCell ref="L12:N12"/>
    <mergeCell ref="J16:K16"/>
    <mergeCell ref="A26:Z26"/>
    <mergeCell ref="A3:E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7:D17"/>
    <mergeCell ref="C15:D15"/>
    <mergeCell ref="C18:D18"/>
    <mergeCell ref="C19:D19"/>
    <mergeCell ref="C20:D20"/>
    <mergeCell ref="C22:D22"/>
    <mergeCell ref="C21:D21"/>
    <mergeCell ref="C16:D16"/>
    <mergeCell ref="O13:Q13"/>
    <mergeCell ref="O9:Q9"/>
    <mergeCell ref="O7:Q7"/>
    <mergeCell ref="R7:S7"/>
    <mergeCell ref="F9:G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118"/>
  <sheetViews>
    <sheetView showGridLines="0" tabSelected="1" topLeftCell="A22" zoomScale="70" zoomScaleNormal="70" workbookViewId="0">
      <selection activeCell="A9" sqref="A9:M9"/>
    </sheetView>
  </sheetViews>
  <sheetFormatPr defaultColWidth="4.625" defaultRowHeight="24.95" customHeight="1"/>
  <cols>
    <col min="1" max="1" width="4.625" style="4" customWidth="1"/>
    <col min="2" max="3" width="3.625" style="4" customWidth="1"/>
    <col min="4" max="4" width="9.625" style="4" customWidth="1"/>
    <col min="5" max="16" width="7.625" style="4" customWidth="1"/>
    <col min="17" max="17" width="4.625" style="4"/>
    <col min="18" max="19" width="9.125" style="1" customWidth="1"/>
    <col min="20" max="20" width="4.625" style="4"/>
    <col min="21" max="21" width="7.625" style="4" bestFit="1" customWidth="1"/>
    <col min="22" max="16384" width="4.625" style="4"/>
  </cols>
  <sheetData>
    <row r="1" spans="1:24" ht="30" customHeight="1">
      <c r="A1" s="408" t="s">
        <v>207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56"/>
      <c r="R1" s="55"/>
      <c r="S1" s="55"/>
      <c r="T1" s="56"/>
      <c r="U1" s="56"/>
      <c r="V1" s="56"/>
      <c r="W1" s="56"/>
      <c r="X1" s="56"/>
    </row>
    <row r="2" spans="1:24" ht="24.95" customHeight="1" thickBot="1">
      <c r="A2" s="481" t="s">
        <v>208</v>
      </c>
      <c r="B2" s="482"/>
      <c r="C2" s="482"/>
      <c r="D2" s="482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56"/>
      <c r="R2" s="55"/>
      <c r="S2" s="55"/>
      <c r="T2" s="56"/>
      <c r="U2" s="56"/>
      <c r="V2" s="56"/>
      <c r="W2" s="56"/>
      <c r="X2" s="56"/>
    </row>
    <row r="3" spans="1:24" ht="24.95" customHeight="1">
      <c r="A3" s="485" t="s">
        <v>144</v>
      </c>
      <c r="B3" s="485"/>
      <c r="C3" s="108" t="s">
        <v>34</v>
      </c>
      <c r="D3" s="109" t="s">
        <v>36</v>
      </c>
      <c r="E3" s="110" t="s">
        <v>209</v>
      </c>
      <c r="F3" s="110" t="s">
        <v>210</v>
      </c>
      <c r="G3" s="110" t="s">
        <v>211</v>
      </c>
      <c r="H3" s="110" t="s">
        <v>212</v>
      </c>
      <c r="I3" s="110" t="s">
        <v>213</v>
      </c>
      <c r="J3" s="110" t="s">
        <v>214</v>
      </c>
      <c r="K3" s="110" t="s">
        <v>215</v>
      </c>
      <c r="L3" s="110" t="s">
        <v>216</v>
      </c>
      <c r="M3" s="110" t="s">
        <v>217</v>
      </c>
      <c r="N3" s="110" t="s">
        <v>218</v>
      </c>
      <c r="O3" s="110" t="s">
        <v>219</v>
      </c>
      <c r="P3" s="111" t="s">
        <v>220</v>
      </c>
      <c r="Q3" s="56"/>
      <c r="R3" s="55"/>
      <c r="S3" s="55"/>
      <c r="T3" s="56"/>
      <c r="U3" s="56"/>
      <c r="V3" s="56"/>
      <c r="W3" s="56"/>
      <c r="X3" s="56"/>
    </row>
    <row r="4" spans="1:24" ht="24.95" customHeight="1">
      <c r="A4" s="112" t="s">
        <v>10</v>
      </c>
      <c r="B4" s="175" t="s">
        <v>169</v>
      </c>
      <c r="C4" s="176" t="s">
        <v>97</v>
      </c>
      <c r="D4" s="177">
        <v>1677.5</v>
      </c>
      <c r="E4" s="178">
        <v>100.5</v>
      </c>
      <c r="F4" s="178">
        <v>37</v>
      </c>
      <c r="G4" s="178">
        <v>110.5</v>
      </c>
      <c r="H4" s="178">
        <v>150</v>
      </c>
      <c r="I4" s="178">
        <v>118.5</v>
      </c>
      <c r="J4" s="178">
        <v>385.5</v>
      </c>
      <c r="K4" s="178">
        <v>173</v>
      </c>
      <c r="L4" s="178">
        <v>144</v>
      </c>
      <c r="M4" s="178">
        <v>180</v>
      </c>
      <c r="N4" s="178">
        <v>28</v>
      </c>
      <c r="O4" s="178">
        <v>112</v>
      </c>
      <c r="P4" s="178">
        <v>138.5</v>
      </c>
      <c r="Q4" s="103"/>
      <c r="R4" s="81"/>
      <c r="S4" s="81"/>
      <c r="T4" s="103"/>
      <c r="U4" s="103"/>
      <c r="V4" s="56"/>
      <c r="W4" s="56"/>
      <c r="X4" s="56"/>
    </row>
    <row r="5" spans="1:24" ht="24.95" customHeight="1">
      <c r="A5" s="113"/>
      <c r="B5" s="175" t="s">
        <v>188</v>
      </c>
      <c r="C5" s="162"/>
      <c r="D5" s="177">
        <v>2199</v>
      </c>
      <c r="E5" s="178">
        <v>69.5</v>
      </c>
      <c r="F5" s="178">
        <v>59</v>
      </c>
      <c r="G5" s="178">
        <v>64.5</v>
      </c>
      <c r="H5" s="178">
        <v>135</v>
      </c>
      <c r="I5" s="178">
        <v>149</v>
      </c>
      <c r="J5" s="178">
        <v>579</v>
      </c>
      <c r="K5" s="178">
        <v>223</v>
      </c>
      <c r="L5" s="178">
        <v>2</v>
      </c>
      <c r="M5" s="178">
        <v>574.5</v>
      </c>
      <c r="N5" s="178">
        <v>200</v>
      </c>
      <c r="O5" s="178">
        <v>88.5</v>
      </c>
      <c r="P5" s="178">
        <v>55</v>
      </c>
      <c r="Q5" s="103"/>
      <c r="R5" s="81"/>
      <c r="S5" s="81"/>
      <c r="T5" s="103"/>
      <c r="U5" s="103"/>
      <c r="V5" s="56"/>
      <c r="W5" s="56"/>
      <c r="X5" s="56"/>
    </row>
    <row r="6" spans="1:24" ht="24.95" customHeight="1">
      <c r="A6" s="113"/>
      <c r="B6" s="155" t="s">
        <v>398</v>
      </c>
      <c r="C6" s="163"/>
      <c r="D6" s="179">
        <v>1910</v>
      </c>
      <c r="E6" s="178">
        <v>55.5</v>
      </c>
      <c r="F6" s="178">
        <v>24.5</v>
      </c>
      <c r="G6" s="178">
        <v>82</v>
      </c>
      <c r="H6" s="178">
        <v>144.5</v>
      </c>
      <c r="I6" s="178">
        <v>112</v>
      </c>
      <c r="J6" s="178">
        <v>160</v>
      </c>
      <c r="K6" s="178">
        <v>203</v>
      </c>
      <c r="L6" s="178">
        <v>82.5</v>
      </c>
      <c r="M6" s="178">
        <v>389.5</v>
      </c>
      <c r="N6" s="178">
        <v>620.5</v>
      </c>
      <c r="O6" s="178">
        <v>33</v>
      </c>
      <c r="P6" s="178">
        <v>3</v>
      </c>
      <c r="Q6" s="103"/>
      <c r="R6" s="81"/>
      <c r="S6" s="81"/>
      <c r="T6" s="103"/>
      <c r="U6" s="103"/>
      <c r="V6" s="56"/>
      <c r="W6" s="56"/>
      <c r="X6" s="56"/>
    </row>
    <row r="7" spans="1:24" s="27" customFormat="1" ht="24.95" customHeight="1">
      <c r="A7" s="113"/>
      <c r="B7" s="180" t="s">
        <v>399</v>
      </c>
      <c r="C7" s="162"/>
      <c r="D7" s="186">
        <v>1663</v>
      </c>
      <c r="E7" s="184">
        <v>42</v>
      </c>
      <c r="F7" s="184">
        <v>44</v>
      </c>
      <c r="G7" s="184">
        <v>150</v>
      </c>
      <c r="H7" s="184">
        <v>54.5</v>
      </c>
      <c r="I7" s="184">
        <v>118</v>
      </c>
      <c r="J7" s="184">
        <v>288</v>
      </c>
      <c r="K7" s="184">
        <v>286</v>
      </c>
      <c r="L7" s="184">
        <v>38</v>
      </c>
      <c r="M7" s="184">
        <v>446.5</v>
      </c>
      <c r="N7" s="184">
        <v>92.5</v>
      </c>
      <c r="O7" s="184">
        <v>41.5</v>
      </c>
      <c r="P7" s="184">
        <v>62</v>
      </c>
      <c r="Q7" s="136"/>
      <c r="R7" s="137"/>
      <c r="S7" s="137"/>
      <c r="T7" s="136"/>
      <c r="U7" s="136"/>
      <c r="V7" s="115"/>
      <c r="W7" s="115"/>
      <c r="X7" s="115"/>
    </row>
    <row r="8" spans="1:24" ht="24.95" customHeight="1">
      <c r="A8" s="112"/>
      <c r="B8" s="181"/>
      <c r="C8" s="156"/>
      <c r="D8" s="187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03"/>
      <c r="R8" s="81"/>
      <c r="S8" s="81"/>
      <c r="T8" s="103"/>
      <c r="U8" s="138"/>
      <c r="V8" s="56"/>
      <c r="W8" s="56"/>
      <c r="X8" s="56"/>
    </row>
    <row r="9" spans="1:24" ht="24.95" customHeight="1">
      <c r="A9" s="112"/>
      <c r="B9" s="181">
        <v>1</v>
      </c>
      <c r="C9" s="156" t="s">
        <v>34</v>
      </c>
      <c r="D9" s="187"/>
      <c r="E9" s="178" t="s">
        <v>170</v>
      </c>
      <c r="F9" s="178">
        <v>7</v>
      </c>
      <c r="G9" s="178">
        <v>0</v>
      </c>
      <c r="H9" s="178" t="s">
        <v>170</v>
      </c>
      <c r="I9" s="178">
        <v>0</v>
      </c>
      <c r="J9" s="178" t="s">
        <v>170</v>
      </c>
      <c r="K9" s="178">
        <v>0.5</v>
      </c>
      <c r="L9" s="178">
        <v>6</v>
      </c>
      <c r="M9" s="178">
        <v>13</v>
      </c>
      <c r="N9" s="178" t="s">
        <v>170</v>
      </c>
      <c r="O9" s="178" t="s">
        <v>170</v>
      </c>
      <c r="P9" s="178" t="s">
        <v>170</v>
      </c>
      <c r="Q9" s="56"/>
      <c r="R9" s="55"/>
      <c r="S9" s="55"/>
      <c r="T9" s="56"/>
      <c r="U9" s="56"/>
      <c r="V9" s="56"/>
      <c r="W9" s="56"/>
      <c r="X9" s="56"/>
    </row>
    <row r="10" spans="1:24" ht="24.95" customHeight="1">
      <c r="A10" s="112"/>
      <c r="B10" s="181">
        <v>2</v>
      </c>
      <c r="C10" s="156"/>
      <c r="D10" s="187"/>
      <c r="E10" s="178" t="s">
        <v>170</v>
      </c>
      <c r="F10" s="178">
        <v>0</v>
      </c>
      <c r="G10" s="178" t="s">
        <v>170</v>
      </c>
      <c r="H10" s="178" t="s">
        <v>170</v>
      </c>
      <c r="I10" s="178">
        <v>9.5</v>
      </c>
      <c r="J10" s="178" t="s">
        <v>170</v>
      </c>
      <c r="K10" s="178">
        <v>0</v>
      </c>
      <c r="L10" s="178">
        <v>0</v>
      </c>
      <c r="M10" s="178">
        <v>0</v>
      </c>
      <c r="N10" s="178" t="s">
        <v>170</v>
      </c>
      <c r="O10" s="178" t="s">
        <v>170</v>
      </c>
      <c r="P10" s="178">
        <v>3.5</v>
      </c>
      <c r="Q10" s="56"/>
      <c r="R10" s="55"/>
      <c r="S10" s="55"/>
      <c r="T10" s="56"/>
      <c r="U10" s="56"/>
      <c r="V10" s="56"/>
      <c r="W10" s="56"/>
      <c r="X10" s="56"/>
    </row>
    <row r="11" spans="1:24" ht="24.95" customHeight="1">
      <c r="A11" s="112"/>
      <c r="B11" s="181">
        <v>3</v>
      </c>
      <c r="C11" s="156"/>
      <c r="D11" s="187"/>
      <c r="E11" s="178" t="s">
        <v>170</v>
      </c>
      <c r="F11" s="178">
        <v>0</v>
      </c>
      <c r="G11" s="178">
        <v>6.5</v>
      </c>
      <c r="H11" s="178" t="s">
        <v>170</v>
      </c>
      <c r="I11" s="178">
        <v>0</v>
      </c>
      <c r="J11" s="178" t="s">
        <v>170</v>
      </c>
      <c r="K11" s="178">
        <v>29.5</v>
      </c>
      <c r="L11" s="178" t="s">
        <v>170</v>
      </c>
      <c r="M11" s="178">
        <v>2</v>
      </c>
      <c r="N11" s="178" t="s">
        <v>170</v>
      </c>
      <c r="O11" s="178" t="s">
        <v>170</v>
      </c>
      <c r="P11" s="178">
        <v>16</v>
      </c>
      <c r="Q11" s="56"/>
      <c r="R11" s="55"/>
      <c r="S11" s="55"/>
      <c r="T11" s="56"/>
      <c r="U11" s="56"/>
      <c r="V11" s="56"/>
      <c r="W11" s="56"/>
      <c r="X11" s="56"/>
    </row>
    <row r="12" spans="1:24" ht="24.95" customHeight="1">
      <c r="A12" s="112"/>
      <c r="B12" s="181">
        <v>4</v>
      </c>
      <c r="C12" s="156"/>
      <c r="D12" s="187"/>
      <c r="E12" s="178" t="s">
        <v>170</v>
      </c>
      <c r="F12" s="178">
        <v>0</v>
      </c>
      <c r="G12" s="178" t="s">
        <v>170</v>
      </c>
      <c r="H12" s="178" t="s">
        <v>170</v>
      </c>
      <c r="I12" s="178" t="s">
        <v>170</v>
      </c>
      <c r="J12" s="178" t="s">
        <v>170</v>
      </c>
      <c r="K12" s="178">
        <v>0.5</v>
      </c>
      <c r="L12" s="178" t="s">
        <v>170</v>
      </c>
      <c r="M12" s="178">
        <v>13</v>
      </c>
      <c r="N12" s="178">
        <v>33</v>
      </c>
      <c r="O12" s="178" t="s">
        <v>170</v>
      </c>
      <c r="P12" s="178">
        <v>5.5</v>
      </c>
      <c r="Q12" s="56"/>
      <c r="R12" s="55"/>
      <c r="S12" s="55"/>
      <c r="T12" s="56"/>
      <c r="U12" s="56"/>
      <c r="V12" s="56"/>
      <c r="W12" s="56"/>
      <c r="X12" s="56"/>
    </row>
    <row r="13" spans="1:24" ht="24.95" customHeight="1">
      <c r="A13" s="112"/>
      <c r="B13" s="181">
        <v>5</v>
      </c>
      <c r="C13" s="156"/>
      <c r="D13" s="187"/>
      <c r="E13" s="178">
        <v>4.5</v>
      </c>
      <c r="F13" s="178">
        <v>0</v>
      </c>
      <c r="G13" s="178">
        <v>22.5</v>
      </c>
      <c r="H13" s="178">
        <v>2</v>
      </c>
      <c r="I13" s="178" t="s">
        <v>170</v>
      </c>
      <c r="J13" s="178">
        <v>44.5</v>
      </c>
      <c r="K13" s="178">
        <v>18</v>
      </c>
      <c r="L13" s="178" t="s">
        <v>170</v>
      </c>
      <c r="M13" s="178" t="s">
        <v>170</v>
      </c>
      <c r="N13" s="178">
        <v>35.5</v>
      </c>
      <c r="O13" s="178" t="s">
        <v>170</v>
      </c>
      <c r="P13" s="178">
        <v>0</v>
      </c>
      <c r="Q13" s="56"/>
      <c r="R13" s="55"/>
      <c r="S13" s="55"/>
      <c r="T13" s="56"/>
      <c r="U13" s="56"/>
      <c r="V13" s="56"/>
      <c r="W13" s="56"/>
      <c r="X13" s="56"/>
    </row>
    <row r="14" spans="1:24" ht="24.95" customHeight="1">
      <c r="A14" s="112"/>
      <c r="B14" s="181">
        <v>6</v>
      </c>
      <c r="C14" s="156"/>
      <c r="D14" s="187"/>
      <c r="E14" s="178" t="s">
        <v>170</v>
      </c>
      <c r="F14" s="178">
        <v>0</v>
      </c>
      <c r="G14" s="178" t="s">
        <v>170</v>
      </c>
      <c r="H14" s="178">
        <v>2.5</v>
      </c>
      <c r="I14" s="178">
        <v>9.5</v>
      </c>
      <c r="J14" s="178">
        <v>4</v>
      </c>
      <c r="K14" s="178">
        <v>124</v>
      </c>
      <c r="L14" s="178" t="s">
        <v>170</v>
      </c>
      <c r="M14" s="178">
        <v>0</v>
      </c>
      <c r="N14" s="178">
        <v>9</v>
      </c>
      <c r="O14" s="178" t="s">
        <v>170</v>
      </c>
      <c r="P14" s="178">
        <v>3</v>
      </c>
      <c r="Q14" s="56"/>
      <c r="R14" s="55"/>
      <c r="S14" s="55"/>
      <c r="T14" s="56"/>
      <c r="U14" s="56"/>
      <c r="V14" s="56"/>
      <c r="W14" s="56"/>
      <c r="X14" s="56"/>
    </row>
    <row r="15" spans="1:24" ht="24.95" customHeight="1">
      <c r="A15" s="112"/>
      <c r="B15" s="181">
        <v>7</v>
      </c>
      <c r="C15" s="156"/>
      <c r="D15" s="187"/>
      <c r="E15" s="178">
        <v>0</v>
      </c>
      <c r="F15" s="178" t="s">
        <v>170</v>
      </c>
      <c r="G15" s="178">
        <v>2</v>
      </c>
      <c r="H15" s="178">
        <v>0</v>
      </c>
      <c r="I15" s="178">
        <v>47</v>
      </c>
      <c r="J15" s="178" t="s">
        <v>170</v>
      </c>
      <c r="K15" s="178">
        <v>66</v>
      </c>
      <c r="L15" s="178" t="s">
        <v>170</v>
      </c>
      <c r="M15" s="178">
        <v>1.5</v>
      </c>
      <c r="N15" s="178">
        <v>0</v>
      </c>
      <c r="O15" s="178" t="s">
        <v>170</v>
      </c>
      <c r="P15" s="178">
        <v>0</v>
      </c>
      <c r="Q15" s="56"/>
      <c r="R15" s="55"/>
      <c r="S15" s="55"/>
      <c r="T15" s="56"/>
      <c r="U15" s="56"/>
      <c r="V15" s="56"/>
      <c r="W15" s="56"/>
      <c r="X15" s="56"/>
    </row>
    <row r="16" spans="1:24" ht="24.95" customHeight="1">
      <c r="A16" s="116"/>
      <c r="B16" s="181">
        <v>8</v>
      </c>
      <c r="C16" s="156"/>
      <c r="D16" s="187"/>
      <c r="E16" s="178">
        <v>10.5</v>
      </c>
      <c r="F16" s="178" t="s">
        <v>170</v>
      </c>
      <c r="G16" s="178">
        <v>52.5</v>
      </c>
      <c r="H16" s="178" t="s">
        <v>170</v>
      </c>
      <c r="I16" s="178">
        <v>36.5</v>
      </c>
      <c r="J16" s="178">
        <v>10.5</v>
      </c>
      <c r="K16" s="178">
        <v>19</v>
      </c>
      <c r="L16" s="178" t="s">
        <v>170</v>
      </c>
      <c r="M16" s="178">
        <v>21.5</v>
      </c>
      <c r="N16" s="178" t="s">
        <v>170</v>
      </c>
      <c r="O16" s="178">
        <v>0</v>
      </c>
      <c r="P16" s="178" t="s">
        <v>170</v>
      </c>
      <c r="Q16" s="56"/>
      <c r="R16" s="55"/>
      <c r="S16" s="55"/>
      <c r="T16" s="56"/>
      <c r="U16" s="56"/>
      <c r="V16" s="56"/>
      <c r="W16" s="56"/>
      <c r="X16" s="56"/>
    </row>
    <row r="17" spans="1:24" ht="24.95" customHeight="1">
      <c r="A17" s="112"/>
      <c r="B17" s="181">
        <v>9</v>
      </c>
      <c r="C17" s="156"/>
      <c r="D17" s="187"/>
      <c r="E17" s="178">
        <v>0</v>
      </c>
      <c r="F17" s="178" t="s">
        <v>170</v>
      </c>
      <c r="G17" s="178">
        <v>0</v>
      </c>
      <c r="H17" s="178" t="s">
        <v>170</v>
      </c>
      <c r="I17" s="178">
        <v>0</v>
      </c>
      <c r="J17" s="178" t="s">
        <v>170</v>
      </c>
      <c r="K17" s="178" t="s">
        <v>170</v>
      </c>
      <c r="L17" s="178" t="s">
        <v>170</v>
      </c>
      <c r="M17" s="178">
        <v>55.5</v>
      </c>
      <c r="N17" s="178">
        <v>0</v>
      </c>
      <c r="O17" s="178">
        <v>2.5</v>
      </c>
      <c r="P17" s="178">
        <v>0</v>
      </c>
      <c r="Q17" s="56"/>
      <c r="R17" s="55"/>
      <c r="S17" s="55"/>
      <c r="T17" s="56"/>
      <c r="U17" s="56"/>
      <c r="V17" s="56"/>
      <c r="W17" s="56"/>
      <c r="X17" s="56"/>
    </row>
    <row r="18" spans="1:24" ht="24.95" customHeight="1">
      <c r="A18" s="112"/>
      <c r="B18" s="181">
        <v>10</v>
      </c>
      <c r="C18" s="156"/>
      <c r="D18" s="187"/>
      <c r="E18" s="178">
        <v>0</v>
      </c>
      <c r="F18" s="178">
        <v>12</v>
      </c>
      <c r="G18" s="178" t="s">
        <v>170</v>
      </c>
      <c r="H18" s="178" t="s">
        <v>170</v>
      </c>
      <c r="I18" s="178" t="s">
        <v>170</v>
      </c>
      <c r="J18" s="178">
        <v>4.5</v>
      </c>
      <c r="K18" s="178">
        <v>0</v>
      </c>
      <c r="L18" s="178" t="s">
        <v>170</v>
      </c>
      <c r="M18" s="178">
        <v>1</v>
      </c>
      <c r="N18" s="178">
        <v>0</v>
      </c>
      <c r="O18" s="178" t="s">
        <v>170</v>
      </c>
      <c r="P18" s="178" t="s">
        <v>170</v>
      </c>
      <c r="Q18" s="56"/>
      <c r="R18" s="55"/>
      <c r="S18" s="55"/>
      <c r="T18" s="56"/>
      <c r="U18" s="56"/>
      <c r="V18" s="56"/>
      <c r="W18" s="56"/>
      <c r="X18" s="56"/>
    </row>
    <row r="19" spans="1:24" ht="24.95" customHeight="1">
      <c r="A19" s="112"/>
      <c r="B19" s="181">
        <v>11</v>
      </c>
      <c r="C19" s="156"/>
      <c r="D19" s="187"/>
      <c r="E19" s="178">
        <v>0</v>
      </c>
      <c r="F19" s="178">
        <v>0</v>
      </c>
      <c r="G19" s="178" t="s">
        <v>170</v>
      </c>
      <c r="H19" s="178">
        <v>0</v>
      </c>
      <c r="I19" s="178" t="s">
        <v>170</v>
      </c>
      <c r="J19" s="178">
        <v>26</v>
      </c>
      <c r="K19" s="178" t="s">
        <v>170</v>
      </c>
      <c r="L19" s="178">
        <v>0.5</v>
      </c>
      <c r="M19" s="178" t="s">
        <v>170</v>
      </c>
      <c r="N19" s="178">
        <v>3.5</v>
      </c>
      <c r="O19" s="178">
        <v>0</v>
      </c>
      <c r="P19" s="178">
        <v>24</v>
      </c>
      <c r="Q19" s="56"/>
      <c r="R19" s="55"/>
      <c r="S19" s="55"/>
      <c r="T19" s="56"/>
      <c r="U19" s="56"/>
      <c r="V19" s="56"/>
      <c r="W19" s="56"/>
      <c r="X19" s="56"/>
    </row>
    <row r="20" spans="1:24" ht="24.95" customHeight="1">
      <c r="A20" s="112"/>
      <c r="B20" s="181">
        <v>12</v>
      </c>
      <c r="C20" s="156"/>
      <c r="D20" s="187"/>
      <c r="E20" s="178">
        <v>0</v>
      </c>
      <c r="F20" s="178">
        <v>0</v>
      </c>
      <c r="G20" s="178" t="s">
        <v>170</v>
      </c>
      <c r="H20" s="178" t="s">
        <v>170</v>
      </c>
      <c r="I20" s="178" t="s">
        <v>170</v>
      </c>
      <c r="J20" s="178">
        <v>0</v>
      </c>
      <c r="K20" s="178" t="s">
        <v>170</v>
      </c>
      <c r="L20" s="178">
        <v>0</v>
      </c>
      <c r="M20" s="178">
        <v>4.5</v>
      </c>
      <c r="N20" s="178" t="s">
        <v>170</v>
      </c>
      <c r="O20" s="178">
        <v>16</v>
      </c>
      <c r="P20" s="178">
        <v>0</v>
      </c>
      <c r="Q20" s="56"/>
      <c r="R20" s="55"/>
      <c r="S20" s="55"/>
      <c r="T20" s="56"/>
      <c r="U20" s="56"/>
      <c r="V20" s="56"/>
      <c r="W20" s="56"/>
      <c r="X20" s="56"/>
    </row>
    <row r="21" spans="1:24" ht="24.95" customHeight="1">
      <c r="A21" s="112"/>
      <c r="B21" s="181">
        <v>13</v>
      </c>
      <c r="C21" s="156"/>
      <c r="D21" s="187"/>
      <c r="E21" s="178" t="s">
        <v>170</v>
      </c>
      <c r="F21" s="178" t="s">
        <v>170</v>
      </c>
      <c r="G21" s="178" t="s">
        <v>170</v>
      </c>
      <c r="H21" s="178" t="s">
        <v>170</v>
      </c>
      <c r="I21" s="178">
        <v>3.5</v>
      </c>
      <c r="J21" s="178" t="s">
        <v>170</v>
      </c>
      <c r="K21" s="178" t="s">
        <v>170</v>
      </c>
      <c r="L21" s="178">
        <v>0</v>
      </c>
      <c r="M21" s="178">
        <v>7.5</v>
      </c>
      <c r="N21" s="178" t="s">
        <v>170</v>
      </c>
      <c r="O21" s="178">
        <v>0</v>
      </c>
      <c r="P21" s="178" t="s">
        <v>170</v>
      </c>
      <c r="Q21" s="56"/>
      <c r="R21" s="55"/>
      <c r="S21" s="55"/>
      <c r="T21" s="56"/>
      <c r="U21" s="56"/>
      <c r="V21" s="56"/>
      <c r="W21" s="56"/>
      <c r="X21" s="56"/>
    </row>
    <row r="22" spans="1:24" ht="24.95" customHeight="1">
      <c r="A22" s="112"/>
      <c r="B22" s="181">
        <v>14</v>
      </c>
      <c r="C22" s="156"/>
      <c r="D22" s="187"/>
      <c r="E22" s="178" t="s">
        <v>170</v>
      </c>
      <c r="F22" s="178" t="s">
        <v>170</v>
      </c>
      <c r="G22" s="178" t="s">
        <v>170</v>
      </c>
      <c r="H22" s="178">
        <v>6</v>
      </c>
      <c r="I22" s="178" t="s">
        <v>170</v>
      </c>
      <c r="J22" s="178">
        <v>3</v>
      </c>
      <c r="K22" s="178" t="s">
        <v>170</v>
      </c>
      <c r="L22" s="178" t="s">
        <v>170</v>
      </c>
      <c r="M22" s="178">
        <v>0</v>
      </c>
      <c r="N22" s="178" t="s">
        <v>170</v>
      </c>
      <c r="O22" s="178" t="s">
        <v>170</v>
      </c>
      <c r="P22" s="178">
        <v>0</v>
      </c>
      <c r="Q22" s="56"/>
      <c r="R22" s="55"/>
      <c r="S22" s="55"/>
      <c r="T22" s="56"/>
      <c r="U22" s="56"/>
      <c r="V22" s="56"/>
      <c r="W22" s="56"/>
      <c r="X22" s="56"/>
    </row>
    <row r="23" spans="1:24" ht="24.95" customHeight="1">
      <c r="A23" s="112"/>
      <c r="B23" s="181">
        <v>15</v>
      </c>
      <c r="C23" s="156"/>
      <c r="D23" s="187"/>
      <c r="E23" s="178" t="s">
        <v>170</v>
      </c>
      <c r="F23" s="178">
        <v>1</v>
      </c>
      <c r="G23" s="178">
        <v>2</v>
      </c>
      <c r="H23" s="178">
        <v>0</v>
      </c>
      <c r="I23" s="178" t="s">
        <v>170</v>
      </c>
      <c r="J23" s="178">
        <v>1</v>
      </c>
      <c r="K23" s="178" t="s">
        <v>170</v>
      </c>
      <c r="L23" s="178">
        <v>6</v>
      </c>
      <c r="M23" s="178">
        <v>0.5</v>
      </c>
      <c r="N23" s="178">
        <v>0</v>
      </c>
      <c r="O23" s="178" t="s">
        <v>170</v>
      </c>
      <c r="P23" s="178" t="s">
        <v>170</v>
      </c>
      <c r="Q23" s="56"/>
      <c r="R23" s="56"/>
      <c r="S23" s="56"/>
      <c r="T23" s="56"/>
      <c r="U23" s="56"/>
      <c r="V23" s="56"/>
      <c r="W23" s="56"/>
      <c r="X23" s="56"/>
    </row>
    <row r="24" spans="1:24" ht="24.95" customHeight="1">
      <c r="A24" s="112"/>
      <c r="B24" s="181">
        <v>16</v>
      </c>
      <c r="C24" s="156"/>
      <c r="D24" s="187"/>
      <c r="E24" s="178">
        <v>0</v>
      </c>
      <c r="F24" s="178">
        <v>0</v>
      </c>
      <c r="G24" s="178">
        <v>10</v>
      </c>
      <c r="H24" s="178" t="s">
        <v>170</v>
      </c>
      <c r="I24" s="178" t="s">
        <v>170</v>
      </c>
      <c r="J24" s="178">
        <v>0</v>
      </c>
      <c r="K24" s="178" t="s">
        <v>170</v>
      </c>
      <c r="L24" s="178">
        <v>2.5</v>
      </c>
      <c r="M24" s="178" t="s">
        <v>170</v>
      </c>
      <c r="N24" s="178">
        <v>0</v>
      </c>
      <c r="O24" s="178">
        <v>3.5</v>
      </c>
      <c r="P24" s="178">
        <v>2.5</v>
      </c>
      <c r="Q24" s="56"/>
      <c r="R24" s="55"/>
      <c r="S24" s="55"/>
      <c r="T24" s="56"/>
      <c r="U24" s="56"/>
      <c r="V24" s="56"/>
      <c r="W24" s="56"/>
      <c r="X24" s="56"/>
    </row>
    <row r="25" spans="1:24" ht="24.95" customHeight="1">
      <c r="A25" s="112"/>
      <c r="B25" s="181">
        <v>17</v>
      </c>
      <c r="C25" s="156"/>
      <c r="D25" s="187"/>
      <c r="E25" s="178">
        <v>3.5</v>
      </c>
      <c r="F25" s="178" t="s">
        <v>170</v>
      </c>
      <c r="G25" s="178" t="s">
        <v>170</v>
      </c>
      <c r="H25" s="178">
        <v>3.5</v>
      </c>
      <c r="I25" s="178" t="s">
        <v>170</v>
      </c>
      <c r="J25" s="178">
        <v>0</v>
      </c>
      <c r="K25" s="178" t="s">
        <v>170</v>
      </c>
      <c r="L25" s="178">
        <v>9</v>
      </c>
      <c r="M25" s="178" t="s">
        <v>170</v>
      </c>
      <c r="N25" s="178" t="s">
        <v>170</v>
      </c>
      <c r="O25" s="178">
        <v>0</v>
      </c>
      <c r="P25" s="178">
        <v>0</v>
      </c>
      <c r="Q25" s="56"/>
      <c r="R25" s="55"/>
      <c r="S25" s="55"/>
      <c r="T25" s="56"/>
      <c r="U25" s="56"/>
      <c r="V25" s="56"/>
      <c r="W25" s="56"/>
      <c r="X25" s="56"/>
    </row>
    <row r="26" spans="1:24" ht="24.95" customHeight="1">
      <c r="A26" s="112"/>
      <c r="B26" s="181">
        <v>18</v>
      </c>
      <c r="C26" s="156"/>
      <c r="D26" s="187"/>
      <c r="E26" s="178" t="s">
        <v>170</v>
      </c>
      <c r="F26" s="178" t="s">
        <v>170</v>
      </c>
      <c r="G26" s="178" t="s">
        <v>170</v>
      </c>
      <c r="H26" s="178" t="s">
        <v>170</v>
      </c>
      <c r="I26" s="178">
        <v>0</v>
      </c>
      <c r="J26" s="178">
        <v>0</v>
      </c>
      <c r="K26" s="178" t="s">
        <v>170</v>
      </c>
      <c r="L26" s="178" t="s">
        <v>170</v>
      </c>
      <c r="M26" s="178" t="s">
        <v>170</v>
      </c>
      <c r="N26" s="178">
        <v>0</v>
      </c>
      <c r="O26" s="178">
        <v>0.5</v>
      </c>
      <c r="P26" s="178" t="s">
        <v>170</v>
      </c>
      <c r="Q26" s="56"/>
      <c r="R26" s="55"/>
      <c r="S26" s="55"/>
      <c r="T26" s="56"/>
      <c r="U26" s="56"/>
      <c r="V26" s="56"/>
      <c r="W26" s="56"/>
      <c r="X26" s="56"/>
    </row>
    <row r="27" spans="1:24" ht="24.95" customHeight="1">
      <c r="A27" s="112"/>
      <c r="B27" s="181">
        <v>19</v>
      </c>
      <c r="C27" s="156"/>
      <c r="D27" s="187"/>
      <c r="E27" s="178" t="s">
        <v>170</v>
      </c>
      <c r="F27" s="178">
        <v>5.5</v>
      </c>
      <c r="G27" s="178">
        <v>12</v>
      </c>
      <c r="H27" s="178" t="s">
        <v>170</v>
      </c>
      <c r="I27" s="178">
        <v>0</v>
      </c>
      <c r="J27" s="178">
        <v>55</v>
      </c>
      <c r="K27" s="178" t="s">
        <v>170</v>
      </c>
      <c r="L27" s="178" t="s">
        <v>170</v>
      </c>
      <c r="M27" s="178">
        <v>0</v>
      </c>
      <c r="N27" s="178">
        <v>0</v>
      </c>
      <c r="O27" s="178">
        <v>5</v>
      </c>
      <c r="P27" s="178" t="s">
        <v>170</v>
      </c>
      <c r="Q27" s="56"/>
      <c r="R27" s="55"/>
      <c r="S27" s="55"/>
      <c r="T27" s="56"/>
      <c r="U27" s="56"/>
      <c r="V27" s="56"/>
      <c r="W27" s="56"/>
      <c r="X27" s="56"/>
    </row>
    <row r="28" spans="1:24" ht="24.95" customHeight="1">
      <c r="A28" s="112"/>
      <c r="B28" s="181">
        <v>20</v>
      </c>
      <c r="C28" s="156"/>
      <c r="D28" s="187"/>
      <c r="E28" s="178" t="s">
        <v>170</v>
      </c>
      <c r="F28" s="178" t="s">
        <v>170</v>
      </c>
      <c r="G28" s="178">
        <v>15.5</v>
      </c>
      <c r="H28" s="178" t="s">
        <v>170</v>
      </c>
      <c r="I28" s="178" t="s">
        <v>170</v>
      </c>
      <c r="J28" s="178">
        <v>93.5</v>
      </c>
      <c r="K28" s="178">
        <v>0</v>
      </c>
      <c r="L28" s="178">
        <v>0</v>
      </c>
      <c r="M28" s="178">
        <v>26.5</v>
      </c>
      <c r="N28" s="178" t="s">
        <v>170</v>
      </c>
      <c r="O28" s="178" t="s">
        <v>170</v>
      </c>
      <c r="P28" s="178">
        <v>1</v>
      </c>
      <c r="Q28" s="56"/>
      <c r="R28" s="55"/>
      <c r="S28" s="55"/>
      <c r="T28" s="56"/>
      <c r="U28" s="56"/>
      <c r="V28" s="56"/>
      <c r="W28" s="56"/>
      <c r="X28" s="56"/>
    </row>
    <row r="29" spans="1:24" ht="24.95" customHeight="1">
      <c r="A29" s="112"/>
      <c r="B29" s="181">
        <v>21</v>
      </c>
      <c r="C29" s="156"/>
      <c r="D29" s="187"/>
      <c r="E29" s="178" t="s">
        <v>170</v>
      </c>
      <c r="F29" s="178">
        <v>0</v>
      </c>
      <c r="G29" s="178">
        <v>27</v>
      </c>
      <c r="H29" s="178" t="s">
        <v>170</v>
      </c>
      <c r="I29" s="178">
        <v>4</v>
      </c>
      <c r="J29" s="178">
        <v>0.5</v>
      </c>
      <c r="K29" s="178">
        <v>9</v>
      </c>
      <c r="L29" s="178">
        <v>1</v>
      </c>
      <c r="M29" s="178">
        <v>6.5</v>
      </c>
      <c r="N29" s="178" t="s">
        <v>170</v>
      </c>
      <c r="O29" s="178">
        <v>0</v>
      </c>
      <c r="P29" s="178">
        <v>3.5</v>
      </c>
      <c r="Q29" s="56"/>
      <c r="R29" s="55"/>
      <c r="S29" s="55"/>
      <c r="T29" s="56"/>
      <c r="U29" s="56"/>
      <c r="V29" s="56"/>
      <c r="W29" s="56"/>
      <c r="X29" s="56"/>
    </row>
    <row r="30" spans="1:24" ht="24.95" customHeight="1">
      <c r="A30" s="112"/>
      <c r="B30" s="181">
        <v>22</v>
      </c>
      <c r="C30" s="156"/>
      <c r="D30" s="187"/>
      <c r="E30" s="178">
        <v>23.5</v>
      </c>
      <c r="F30" s="178" t="s">
        <v>170</v>
      </c>
      <c r="G30" s="178">
        <v>0</v>
      </c>
      <c r="H30" s="178" t="s">
        <v>170</v>
      </c>
      <c r="I30" s="178" t="s">
        <v>170</v>
      </c>
      <c r="J30" s="178" t="s">
        <v>170</v>
      </c>
      <c r="K30" s="178">
        <v>0</v>
      </c>
      <c r="L30" s="178">
        <v>2.5</v>
      </c>
      <c r="M30" s="178">
        <v>0</v>
      </c>
      <c r="N30" s="178">
        <v>0</v>
      </c>
      <c r="O30" s="178">
        <v>12.5</v>
      </c>
      <c r="P30" s="178">
        <v>0.5</v>
      </c>
      <c r="Q30" s="56"/>
      <c r="R30" s="55"/>
      <c r="S30" s="55"/>
      <c r="T30" s="56"/>
      <c r="U30" s="56"/>
      <c r="V30" s="56"/>
      <c r="W30" s="56"/>
      <c r="X30" s="56"/>
    </row>
    <row r="31" spans="1:24" ht="24.95" customHeight="1">
      <c r="A31" s="112"/>
      <c r="B31" s="181">
        <v>23</v>
      </c>
      <c r="C31" s="156"/>
      <c r="D31" s="187"/>
      <c r="E31" s="178">
        <v>0</v>
      </c>
      <c r="F31" s="178" t="s">
        <v>170</v>
      </c>
      <c r="G31" s="178" t="s">
        <v>170</v>
      </c>
      <c r="H31" s="178">
        <v>0</v>
      </c>
      <c r="I31" s="178">
        <v>3.5</v>
      </c>
      <c r="J31" s="178">
        <v>29</v>
      </c>
      <c r="K31" s="178" t="s">
        <v>170</v>
      </c>
      <c r="L31" s="178">
        <v>4.5</v>
      </c>
      <c r="M31" s="178" t="s">
        <v>170</v>
      </c>
      <c r="N31" s="178">
        <v>8.5</v>
      </c>
      <c r="O31" s="178" t="s">
        <v>170</v>
      </c>
      <c r="P31" s="178">
        <v>0.5</v>
      </c>
      <c r="Q31" s="56"/>
      <c r="R31" s="55"/>
      <c r="S31" s="55"/>
      <c r="T31" s="56"/>
      <c r="U31" s="56"/>
      <c r="V31" s="56"/>
      <c r="W31" s="56"/>
      <c r="X31" s="56"/>
    </row>
    <row r="32" spans="1:24" ht="24.95" customHeight="1">
      <c r="A32" s="112"/>
      <c r="B32" s="181">
        <v>24</v>
      </c>
      <c r="C32" s="156"/>
      <c r="D32" s="187"/>
      <c r="E32" s="178">
        <v>0</v>
      </c>
      <c r="F32" s="178" t="s">
        <v>170</v>
      </c>
      <c r="G32" s="178" t="s">
        <v>170</v>
      </c>
      <c r="H32" s="178">
        <v>40</v>
      </c>
      <c r="I32" s="178" t="s">
        <v>170</v>
      </c>
      <c r="J32" s="178" t="s">
        <v>170</v>
      </c>
      <c r="K32" s="178" t="s">
        <v>170</v>
      </c>
      <c r="L32" s="178" t="s">
        <v>170</v>
      </c>
      <c r="M32" s="178">
        <v>8</v>
      </c>
      <c r="N32" s="178" t="s">
        <v>170</v>
      </c>
      <c r="O32" s="178" t="s">
        <v>170</v>
      </c>
      <c r="P32" s="178" t="s">
        <v>170</v>
      </c>
      <c r="Q32" s="56"/>
      <c r="R32" s="55"/>
      <c r="S32" s="55"/>
      <c r="T32" s="56"/>
      <c r="U32" s="56"/>
      <c r="V32" s="56"/>
      <c r="W32" s="56"/>
      <c r="X32" s="56"/>
    </row>
    <row r="33" spans="1:24" ht="24.95" customHeight="1">
      <c r="A33" s="112"/>
      <c r="B33" s="181">
        <v>25</v>
      </c>
      <c r="C33" s="156"/>
      <c r="D33" s="187"/>
      <c r="E33" s="178" t="s">
        <v>170</v>
      </c>
      <c r="F33" s="178">
        <v>2.5</v>
      </c>
      <c r="G33" s="178" t="s">
        <v>170</v>
      </c>
      <c r="H33" s="178">
        <v>0.5</v>
      </c>
      <c r="I33" s="178" t="s">
        <v>170</v>
      </c>
      <c r="J33" s="178" t="s">
        <v>170</v>
      </c>
      <c r="K33" s="178" t="s">
        <v>170</v>
      </c>
      <c r="L33" s="178" t="s">
        <v>170</v>
      </c>
      <c r="M33" s="178">
        <v>0</v>
      </c>
      <c r="N33" s="178" t="s">
        <v>170</v>
      </c>
      <c r="O33" s="178" t="s">
        <v>170</v>
      </c>
      <c r="P33" s="178" t="s">
        <v>170</v>
      </c>
      <c r="Q33" s="56"/>
      <c r="R33" s="55"/>
      <c r="S33" s="55"/>
      <c r="T33" s="56"/>
      <c r="U33" s="56"/>
      <c r="V33" s="56"/>
      <c r="W33" s="56"/>
      <c r="X33" s="56"/>
    </row>
    <row r="34" spans="1:24" ht="24.95" customHeight="1">
      <c r="A34" s="112"/>
      <c r="B34" s="181">
        <v>26</v>
      </c>
      <c r="C34" s="156"/>
      <c r="D34" s="187"/>
      <c r="E34" s="178">
        <v>0</v>
      </c>
      <c r="F34" s="178" t="s">
        <v>170</v>
      </c>
      <c r="G34" s="178" t="s">
        <v>170</v>
      </c>
      <c r="H34" s="178" t="s">
        <v>170</v>
      </c>
      <c r="I34" s="178">
        <v>0</v>
      </c>
      <c r="J34" s="178">
        <v>2</v>
      </c>
      <c r="K34" s="178" t="s">
        <v>170</v>
      </c>
      <c r="L34" s="178" t="s">
        <v>170</v>
      </c>
      <c r="M34" s="178">
        <v>1</v>
      </c>
      <c r="N34" s="178">
        <v>3</v>
      </c>
      <c r="O34" s="178">
        <v>0</v>
      </c>
      <c r="P34" s="178">
        <v>2</v>
      </c>
      <c r="Q34" s="56"/>
      <c r="R34" s="55"/>
      <c r="S34" s="55"/>
      <c r="T34" s="56"/>
      <c r="U34" s="56"/>
      <c r="V34" s="56"/>
      <c r="W34" s="56"/>
      <c r="X34" s="56"/>
    </row>
    <row r="35" spans="1:24" ht="24.95" customHeight="1">
      <c r="A35" s="112"/>
      <c r="B35" s="181">
        <v>27</v>
      </c>
      <c r="C35" s="156"/>
      <c r="D35" s="187"/>
      <c r="E35" s="178">
        <v>0</v>
      </c>
      <c r="F35" s="178" t="s">
        <v>170</v>
      </c>
      <c r="G35" s="178" t="s">
        <v>170</v>
      </c>
      <c r="H35" s="178" t="s">
        <v>170</v>
      </c>
      <c r="I35" s="178" t="s">
        <v>170</v>
      </c>
      <c r="J35" s="178" t="s">
        <v>170</v>
      </c>
      <c r="K35" s="178" t="s">
        <v>170</v>
      </c>
      <c r="L35" s="178">
        <v>0</v>
      </c>
      <c r="M35" s="178">
        <v>0</v>
      </c>
      <c r="N35" s="178">
        <v>0</v>
      </c>
      <c r="O35" s="178">
        <v>0.5</v>
      </c>
      <c r="P35" s="178" t="s">
        <v>170</v>
      </c>
      <c r="Q35" s="56"/>
      <c r="R35" s="55"/>
      <c r="S35" s="55"/>
      <c r="T35" s="56"/>
      <c r="U35" s="56"/>
      <c r="V35" s="56"/>
      <c r="W35" s="56"/>
      <c r="X35" s="56"/>
    </row>
    <row r="36" spans="1:24" ht="24.95" customHeight="1">
      <c r="A36" s="117"/>
      <c r="B36" s="181">
        <v>28</v>
      </c>
      <c r="C36" s="182"/>
      <c r="D36" s="187"/>
      <c r="E36" s="178">
        <v>0</v>
      </c>
      <c r="F36" s="178">
        <v>16</v>
      </c>
      <c r="G36" s="178" t="s">
        <v>170</v>
      </c>
      <c r="H36" s="178" t="s">
        <v>170</v>
      </c>
      <c r="I36" s="178">
        <v>1.5</v>
      </c>
      <c r="J36" s="178">
        <v>0</v>
      </c>
      <c r="K36" s="178" t="s">
        <v>170</v>
      </c>
      <c r="L36" s="178" t="s">
        <v>170</v>
      </c>
      <c r="M36" s="178">
        <v>2</v>
      </c>
      <c r="N36" s="178" t="s">
        <v>170</v>
      </c>
      <c r="O36" s="178">
        <v>1</v>
      </c>
      <c r="P36" s="178" t="s">
        <v>170</v>
      </c>
      <c r="Q36" s="56"/>
      <c r="R36" s="55"/>
      <c r="S36" s="55"/>
      <c r="T36" s="56"/>
      <c r="U36" s="56"/>
      <c r="V36" s="56"/>
      <c r="W36" s="56"/>
      <c r="X36" s="56"/>
    </row>
    <row r="37" spans="1:24" ht="24.95" customHeight="1">
      <c r="A37" s="117"/>
      <c r="B37" s="181">
        <v>29</v>
      </c>
      <c r="C37" s="182"/>
      <c r="D37" s="187"/>
      <c r="E37" s="178">
        <v>0</v>
      </c>
      <c r="F37" s="178"/>
      <c r="G37" s="178" t="s">
        <v>170</v>
      </c>
      <c r="H37" s="178" t="s">
        <v>170</v>
      </c>
      <c r="I37" s="178">
        <v>1</v>
      </c>
      <c r="J37" s="178">
        <v>2</v>
      </c>
      <c r="K37" s="178">
        <v>10</v>
      </c>
      <c r="L37" s="178" t="s">
        <v>170</v>
      </c>
      <c r="M37" s="178">
        <v>46</v>
      </c>
      <c r="N37" s="178" t="s">
        <v>170</v>
      </c>
      <c r="O37" s="178" t="s">
        <v>170</v>
      </c>
      <c r="P37" s="178" t="s">
        <v>170</v>
      </c>
      <c r="Q37" s="56"/>
      <c r="R37" s="55"/>
      <c r="S37" s="55"/>
      <c r="T37" s="56"/>
      <c r="U37" s="56"/>
      <c r="V37" s="56"/>
      <c r="W37" s="56"/>
      <c r="X37" s="56"/>
    </row>
    <row r="38" spans="1:24" ht="24.95" customHeight="1">
      <c r="A38" s="117"/>
      <c r="B38" s="181">
        <v>30</v>
      </c>
      <c r="C38" s="182"/>
      <c r="D38" s="187"/>
      <c r="E38" s="178">
        <v>0</v>
      </c>
      <c r="F38" s="178"/>
      <c r="G38" s="178" t="s">
        <v>170</v>
      </c>
      <c r="H38" s="178">
        <v>0</v>
      </c>
      <c r="I38" s="178">
        <v>1.5</v>
      </c>
      <c r="J38" s="178">
        <v>12.5</v>
      </c>
      <c r="K38" s="178">
        <v>7.5</v>
      </c>
      <c r="L38" s="178">
        <v>0</v>
      </c>
      <c r="M38" s="178">
        <v>236.5</v>
      </c>
      <c r="N38" s="178" t="s">
        <v>170</v>
      </c>
      <c r="O38" s="178" t="s">
        <v>170</v>
      </c>
      <c r="P38" s="178" t="s">
        <v>170</v>
      </c>
      <c r="Q38" s="56"/>
      <c r="R38" s="55"/>
      <c r="S38" s="55"/>
      <c r="T38" s="56"/>
      <c r="U38" s="56"/>
      <c r="V38" s="56"/>
      <c r="W38" s="56"/>
      <c r="X38" s="56"/>
    </row>
    <row r="39" spans="1:24" ht="24.95" customHeight="1" thickBot="1">
      <c r="A39" s="118"/>
      <c r="B39" s="183">
        <v>31</v>
      </c>
      <c r="C39" s="182"/>
      <c r="D39" s="188"/>
      <c r="E39" s="185" t="s">
        <v>170</v>
      </c>
      <c r="F39" s="185"/>
      <c r="G39" s="185" t="s">
        <v>170</v>
      </c>
      <c r="H39" s="185"/>
      <c r="I39" s="185">
        <v>0.5</v>
      </c>
      <c r="J39" s="185"/>
      <c r="K39" s="185">
        <v>2</v>
      </c>
      <c r="L39" s="185">
        <v>6</v>
      </c>
      <c r="M39" s="185"/>
      <c r="N39" s="185" t="s">
        <v>170</v>
      </c>
      <c r="O39" s="185"/>
      <c r="P39" s="185">
        <v>0</v>
      </c>
      <c r="Q39" s="56"/>
      <c r="R39" s="55"/>
      <c r="S39" s="55"/>
      <c r="T39" s="56"/>
      <c r="U39" s="56"/>
      <c r="V39" s="56"/>
      <c r="W39" s="56"/>
      <c r="X39" s="56"/>
    </row>
    <row r="40" spans="1:24" ht="21.75" customHeight="1">
      <c r="A40" s="483"/>
      <c r="B40" s="483"/>
      <c r="C40" s="483"/>
      <c r="D40" s="484"/>
      <c r="E40" s="484"/>
      <c r="F40" s="484"/>
      <c r="G40" s="484"/>
      <c r="H40" s="484"/>
      <c r="I40" s="484"/>
      <c r="J40" s="484"/>
      <c r="K40" s="484"/>
      <c r="L40" s="83"/>
      <c r="M40" s="56"/>
      <c r="N40" s="99"/>
      <c r="O40" s="99"/>
      <c r="P40" s="79" t="s">
        <v>221</v>
      </c>
      <c r="Q40" s="56"/>
      <c r="R40" s="55"/>
      <c r="S40" s="55"/>
      <c r="T40" s="56"/>
      <c r="U40" s="56"/>
      <c r="V40" s="56"/>
      <c r="W40" s="56"/>
      <c r="X40" s="56"/>
    </row>
    <row r="41" spans="1:24" ht="21.75" customHeight="1">
      <c r="A41" s="480"/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119"/>
      <c r="M41" s="119"/>
      <c r="N41" s="426" t="s">
        <v>119</v>
      </c>
      <c r="O41" s="426"/>
      <c r="P41" s="426"/>
      <c r="Q41" s="56"/>
      <c r="R41" s="55"/>
      <c r="S41" s="55"/>
      <c r="T41" s="56"/>
      <c r="U41" s="56"/>
      <c r="V41" s="56"/>
      <c r="W41" s="56"/>
      <c r="X41" s="56"/>
    </row>
    <row r="42" spans="1:24" ht="21.75" customHeight="1">
      <c r="A42" s="480"/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56"/>
      <c r="M42" s="56"/>
      <c r="N42" s="56"/>
      <c r="O42" s="56"/>
      <c r="P42" s="56"/>
      <c r="Q42" s="56"/>
      <c r="R42" s="55"/>
      <c r="S42" s="55"/>
      <c r="T42" s="56"/>
      <c r="U42" s="56"/>
      <c r="V42" s="56"/>
      <c r="W42" s="56"/>
      <c r="X42" s="56"/>
    </row>
    <row r="43" spans="1:24" ht="21.75" customHeight="1">
      <c r="A43" s="480"/>
      <c r="B43" s="480"/>
      <c r="C43" s="480"/>
      <c r="D43" s="480"/>
      <c r="E43" s="480"/>
      <c r="F43" s="480"/>
      <c r="G43" s="480"/>
      <c r="H43" s="480"/>
      <c r="I43" s="480"/>
      <c r="J43" s="480"/>
      <c r="K43" s="480"/>
      <c r="L43" s="56"/>
      <c r="M43" s="56"/>
      <c r="N43" s="56"/>
      <c r="O43" s="56"/>
      <c r="P43" s="56"/>
      <c r="Q43" s="56"/>
      <c r="R43" s="55"/>
      <c r="S43" s="55"/>
      <c r="T43" s="56"/>
      <c r="U43" s="56"/>
      <c r="V43" s="56"/>
      <c r="W43" s="56"/>
      <c r="X43" s="56"/>
    </row>
    <row r="44" spans="1:24" ht="24.9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6"/>
      <c r="U44" s="56"/>
      <c r="V44" s="56"/>
      <c r="W44" s="56"/>
      <c r="X44" s="56"/>
    </row>
    <row r="45" spans="1:24" ht="24.9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6"/>
      <c r="U45" s="56"/>
      <c r="V45" s="56"/>
      <c r="W45" s="56"/>
      <c r="X45" s="56"/>
    </row>
    <row r="46" spans="1:24" ht="24.9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6"/>
      <c r="U46" s="56"/>
      <c r="V46" s="56"/>
      <c r="W46" s="56"/>
      <c r="X46" s="56"/>
    </row>
    <row r="47" spans="1:24" ht="24.9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6"/>
      <c r="U47" s="56"/>
      <c r="V47" s="56"/>
      <c r="W47" s="56"/>
      <c r="X47" s="56"/>
    </row>
    <row r="48" spans="1:24" ht="24.9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5"/>
      <c r="S48" s="55"/>
      <c r="T48" s="56"/>
      <c r="U48" s="56"/>
      <c r="V48" s="56"/>
      <c r="W48" s="56"/>
      <c r="X48" s="56"/>
    </row>
    <row r="49" spans="1:24" ht="24.9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5"/>
      <c r="S49" s="55"/>
      <c r="T49" s="56"/>
      <c r="U49" s="56"/>
      <c r="V49" s="56"/>
      <c r="W49" s="56"/>
      <c r="X49" s="56"/>
    </row>
    <row r="50" spans="1:24" ht="24.9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5"/>
      <c r="S50" s="55"/>
      <c r="T50" s="56"/>
      <c r="U50" s="56"/>
      <c r="V50" s="56"/>
      <c r="W50" s="56"/>
      <c r="X50" s="56"/>
    </row>
    <row r="51" spans="1:24" ht="24.9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5"/>
      <c r="S51" s="55"/>
      <c r="T51" s="56"/>
      <c r="U51" s="56"/>
      <c r="V51" s="56"/>
      <c r="W51" s="56"/>
      <c r="X51" s="56"/>
    </row>
    <row r="52" spans="1:24" ht="24.9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5"/>
      <c r="S52" s="55"/>
      <c r="T52" s="56"/>
      <c r="U52" s="56"/>
      <c r="V52" s="56"/>
      <c r="W52" s="56"/>
      <c r="X52" s="56"/>
    </row>
    <row r="53" spans="1:24" ht="24.9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5"/>
      <c r="S53" s="55"/>
      <c r="T53" s="56"/>
      <c r="U53" s="56"/>
      <c r="V53" s="56"/>
      <c r="W53" s="56"/>
      <c r="X53" s="56"/>
    </row>
    <row r="54" spans="1:24" ht="24.9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5"/>
      <c r="S54" s="55"/>
      <c r="T54" s="56"/>
      <c r="U54" s="56"/>
      <c r="V54" s="56"/>
      <c r="W54" s="56"/>
      <c r="X54" s="56"/>
    </row>
    <row r="55" spans="1:24" ht="24.9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5"/>
      <c r="S55" s="55"/>
      <c r="T55" s="56"/>
      <c r="U55" s="56"/>
      <c r="V55" s="56"/>
      <c r="W55" s="56"/>
      <c r="X55" s="56"/>
    </row>
    <row r="56" spans="1:24" ht="24.9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5"/>
      <c r="S56" s="55"/>
      <c r="T56" s="56"/>
      <c r="U56" s="56"/>
      <c r="V56" s="56"/>
      <c r="W56" s="56"/>
      <c r="X56" s="56"/>
    </row>
    <row r="57" spans="1:24" ht="24.9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5"/>
      <c r="S57" s="55"/>
      <c r="T57" s="56"/>
      <c r="U57" s="56"/>
      <c r="V57" s="56"/>
      <c r="W57" s="56"/>
      <c r="X57" s="56"/>
    </row>
    <row r="58" spans="1:24" ht="24.9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5"/>
      <c r="S58" s="55"/>
      <c r="T58" s="56"/>
      <c r="U58" s="56"/>
      <c r="V58" s="56"/>
      <c r="W58" s="56"/>
      <c r="X58" s="56"/>
    </row>
    <row r="59" spans="1:24" ht="24.9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5"/>
      <c r="S59" s="55"/>
      <c r="T59" s="56"/>
      <c r="U59" s="56"/>
      <c r="V59" s="56"/>
      <c r="W59" s="56"/>
      <c r="X59" s="56"/>
    </row>
    <row r="60" spans="1:24" ht="24.9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5"/>
      <c r="S60" s="55"/>
      <c r="T60" s="56"/>
      <c r="U60" s="56"/>
      <c r="V60" s="56"/>
      <c r="W60" s="56"/>
      <c r="X60" s="56"/>
    </row>
    <row r="61" spans="1:24" ht="24.9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5"/>
      <c r="S61" s="55"/>
      <c r="T61" s="56"/>
      <c r="U61" s="56"/>
      <c r="V61" s="56"/>
      <c r="W61" s="56"/>
      <c r="X61" s="56"/>
    </row>
    <row r="62" spans="1:24" ht="24.9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5"/>
      <c r="S62" s="55"/>
      <c r="T62" s="56"/>
      <c r="U62" s="56"/>
      <c r="V62" s="56"/>
      <c r="W62" s="56"/>
      <c r="X62" s="56"/>
    </row>
    <row r="63" spans="1:24" ht="24.9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5"/>
      <c r="S63" s="55"/>
      <c r="T63" s="56"/>
      <c r="U63" s="56"/>
      <c r="V63" s="56"/>
      <c r="W63" s="56"/>
      <c r="X63" s="56"/>
    </row>
    <row r="64" spans="1:24" ht="24.9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5"/>
      <c r="S64" s="55"/>
      <c r="T64" s="56"/>
      <c r="U64" s="56"/>
      <c r="V64" s="56"/>
      <c r="W64" s="56"/>
      <c r="X64" s="56"/>
    </row>
    <row r="65" spans="1:24" ht="24.9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5"/>
      <c r="S65" s="55"/>
      <c r="T65" s="56"/>
      <c r="U65" s="56"/>
      <c r="V65" s="56"/>
      <c r="W65" s="56"/>
      <c r="X65" s="56"/>
    </row>
    <row r="66" spans="1:24" ht="24.9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5"/>
      <c r="S66" s="55"/>
      <c r="T66" s="56"/>
      <c r="U66" s="56"/>
      <c r="V66" s="56"/>
      <c r="W66" s="56"/>
      <c r="X66" s="56"/>
    </row>
    <row r="67" spans="1:24" ht="24.9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5"/>
      <c r="S67" s="55"/>
      <c r="T67" s="56"/>
      <c r="U67" s="56"/>
      <c r="V67" s="56"/>
      <c r="W67" s="56"/>
      <c r="X67" s="56"/>
    </row>
    <row r="68" spans="1:24" ht="24.9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5"/>
      <c r="S68" s="55"/>
      <c r="T68" s="56"/>
      <c r="U68" s="56"/>
      <c r="V68" s="56"/>
      <c r="W68" s="56"/>
      <c r="X68" s="56"/>
    </row>
    <row r="69" spans="1:24" ht="24.9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5"/>
      <c r="S69" s="55"/>
      <c r="T69" s="56"/>
      <c r="U69" s="56"/>
      <c r="V69" s="56"/>
      <c r="W69" s="56"/>
      <c r="X69" s="56"/>
    </row>
    <row r="70" spans="1:24" ht="24.9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5"/>
      <c r="S70" s="55"/>
      <c r="T70" s="56"/>
      <c r="U70" s="56"/>
      <c r="V70" s="56"/>
      <c r="W70" s="56"/>
      <c r="X70" s="56"/>
    </row>
    <row r="71" spans="1:24" ht="24.9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5"/>
      <c r="S71" s="55"/>
      <c r="T71" s="56"/>
      <c r="U71" s="56"/>
      <c r="V71" s="56"/>
      <c r="W71" s="56"/>
      <c r="X71" s="56"/>
    </row>
    <row r="72" spans="1:24" ht="24.9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5"/>
      <c r="S72" s="55"/>
      <c r="T72" s="56"/>
      <c r="U72" s="56"/>
      <c r="V72" s="56"/>
      <c r="W72" s="56"/>
      <c r="X72" s="56"/>
    </row>
    <row r="73" spans="1:24" ht="24.9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5"/>
      <c r="S73" s="55"/>
      <c r="T73" s="56"/>
      <c r="U73" s="56"/>
      <c r="V73" s="56"/>
      <c r="W73" s="56"/>
      <c r="X73" s="56"/>
    </row>
    <row r="74" spans="1:24" ht="24.9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5"/>
      <c r="S74" s="55"/>
      <c r="T74" s="56"/>
      <c r="U74" s="56"/>
      <c r="V74" s="56"/>
      <c r="W74" s="56"/>
      <c r="X74" s="56"/>
    </row>
    <row r="111" ht="24" customHeight="1"/>
    <row r="112" ht="30.75" customHeight="1"/>
    <row r="113" ht="30.75" customHeight="1"/>
    <row r="118" ht="26.25" customHeight="1"/>
  </sheetData>
  <mergeCells count="8">
    <mergeCell ref="A42:K42"/>
    <mergeCell ref="A43:K43"/>
    <mergeCell ref="A1:P1"/>
    <mergeCell ref="A2:D2"/>
    <mergeCell ref="N41:P41"/>
    <mergeCell ref="A40:K40"/>
    <mergeCell ref="A3:B3"/>
    <mergeCell ref="A41:K4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8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4"/>
  <sheetViews>
    <sheetView showGridLines="0" tabSelected="1" view="pageBreakPreview" topLeftCell="A4" zoomScale="80" zoomScaleNormal="60" zoomScaleSheetLayoutView="80" workbookViewId="0">
      <selection activeCell="A9" sqref="A9:M9"/>
    </sheetView>
  </sheetViews>
  <sheetFormatPr defaultColWidth="4.625" defaultRowHeight="17.45" customHeight="1"/>
  <cols>
    <col min="1" max="9" width="4.625" style="1" customWidth="1"/>
    <col min="10" max="11" width="4.625" style="25" customWidth="1"/>
    <col min="12" max="13" width="4.625" style="1" customWidth="1"/>
    <col min="14" max="14" width="8" style="1" bestFit="1" customWidth="1"/>
    <col min="15" max="24" width="4.625" style="1"/>
    <col min="25" max="26" width="9.125" style="1" customWidth="1"/>
    <col min="27" max="16384" width="4.625" style="1"/>
  </cols>
  <sheetData>
    <row r="1" spans="1:49" ht="17.25" customHeight="1">
      <c r="A1" s="408" t="s">
        <v>298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55"/>
    </row>
    <row r="2" spans="1:49" ht="17.45" customHeight="1" thickBot="1">
      <c r="A2" s="63"/>
      <c r="B2" s="64"/>
      <c r="C2" s="63"/>
      <c r="D2" s="65"/>
      <c r="E2" s="66"/>
      <c r="F2" s="63"/>
      <c r="G2" s="63"/>
      <c r="H2" s="67"/>
      <c r="I2" s="67"/>
      <c r="J2" s="68"/>
      <c r="K2" s="68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55"/>
    </row>
    <row r="3" spans="1:49" ht="17.45" customHeight="1">
      <c r="A3" s="323" t="s">
        <v>299</v>
      </c>
      <c r="B3" s="323"/>
      <c r="C3" s="323"/>
      <c r="D3" s="329"/>
      <c r="E3" s="341" t="s">
        <v>300</v>
      </c>
      <c r="F3" s="342"/>
      <c r="G3" s="342"/>
      <c r="H3" s="342"/>
      <c r="I3" s="342"/>
      <c r="J3" s="342"/>
      <c r="K3" s="342"/>
      <c r="L3" s="342"/>
      <c r="M3" s="342"/>
      <c r="N3" s="454" t="s">
        <v>301</v>
      </c>
      <c r="O3" s="454"/>
      <c r="P3" s="454"/>
      <c r="Q3" s="454"/>
      <c r="R3" s="454"/>
      <c r="S3" s="454"/>
      <c r="T3" s="454"/>
      <c r="U3" s="454"/>
      <c r="V3" s="454"/>
      <c r="W3" s="341"/>
      <c r="X3" s="23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9" ht="17.45" customHeight="1">
      <c r="A4" s="325"/>
      <c r="B4" s="325"/>
      <c r="C4" s="325"/>
      <c r="D4" s="330"/>
      <c r="E4" s="490" t="s">
        <v>127</v>
      </c>
      <c r="F4" s="490"/>
      <c r="G4" s="490"/>
      <c r="H4" s="490"/>
      <c r="I4" s="490"/>
      <c r="J4" s="488" t="s">
        <v>128</v>
      </c>
      <c r="K4" s="488"/>
      <c r="L4" s="488"/>
      <c r="M4" s="489"/>
      <c r="N4" s="490" t="s">
        <v>127</v>
      </c>
      <c r="O4" s="490"/>
      <c r="P4" s="490"/>
      <c r="Q4" s="490"/>
      <c r="R4" s="490"/>
      <c r="S4" s="490" t="s">
        <v>128</v>
      </c>
      <c r="T4" s="490"/>
      <c r="U4" s="490"/>
      <c r="V4" s="490"/>
      <c r="W4" s="551"/>
      <c r="X4" s="23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9" ht="17.45" customHeight="1">
      <c r="A5" s="242" t="s">
        <v>302</v>
      </c>
      <c r="B5" s="248"/>
      <c r="C5" s="243" t="s">
        <v>435</v>
      </c>
      <c r="D5" s="244" t="s">
        <v>97</v>
      </c>
      <c r="E5" s="491" t="s">
        <v>436</v>
      </c>
      <c r="F5" s="486"/>
      <c r="G5" s="486"/>
      <c r="H5" s="486"/>
      <c r="I5" s="486"/>
      <c r="J5" s="486" t="s">
        <v>189</v>
      </c>
      <c r="K5" s="486"/>
      <c r="L5" s="486"/>
      <c r="M5" s="486"/>
      <c r="N5" s="486" t="s">
        <v>437</v>
      </c>
      <c r="O5" s="486"/>
      <c r="P5" s="486"/>
      <c r="Q5" s="486"/>
      <c r="R5" s="486"/>
      <c r="S5" s="486" t="s">
        <v>438</v>
      </c>
      <c r="T5" s="486"/>
      <c r="U5" s="486"/>
      <c r="V5" s="486"/>
      <c r="W5" s="486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9" ht="17.45" customHeight="1">
      <c r="A6" s="15"/>
      <c r="B6" s="15"/>
      <c r="C6" s="245" t="s">
        <v>188</v>
      </c>
      <c r="D6" s="227"/>
      <c r="E6" s="491" t="s">
        <v>468</v>
      </c>
      <c r="F6" s="486"/>
      <c r="G6" s="486"/>
      <c r="H6" s="486"/>
      <c r="I6" s="486"/>
      <c r="J6" s="486" t="s">
        <v>439</v>
      </c>
      <c r="K6" s="486"/>
      <c r="L6" s="486"/>
      <c r="M6" s="486"/>
      <c r="N6" s="486" t="s">
        <v>440</v>
      </c>
      <c r="O6" s="486"/>
      <c r="P6" s="486"/>
      <c r="Q6" s="486"/>
      <c r="R6" s="486"/>
      <c r="S6" s="486" t="s">
        <v>441</v>
      </c>
      <c r="T6" s="486"/>
      <c r="U6" s="486"/>
      <c r="V6" s="486"/>
      <c r="W6" s="48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9" s="15" customFormat="1" ht="17.45" customHeight="1">
      <c r="C7" s="245" t="s">
        <v>398</v>
      </c>
      <c r="D7" s="227"/>
      <c r="E7" s="491" t="s">
        <v>442</v>
      </c>
      <c r="F7" s="486"/>
      <c r="G7" s="486"/>
      <c r="H7" s="486"/>
      <c r="I7" s="486"/>
      <c r="J7" s="486" t="s">
        <v>443</v>
      </c>
      <c r="K7" s="486"/>
      <c r="L7" s="486"/>
      <c r="M7" s="486"/>
      <c r="N7" s="486" t="s">
        <v>444</v>
      </c>
      <c r="O7" s="486"/>
      <c r="P7" s="486"/>
      <c r="Q7" s="486"/>
      <c r="R7" s="486"/>
      <c r="S7" s="486" t="s">
        <v>445</v>
      </c>
      <c r="T7" s="486"/>
      <c r="U7" s="486"/>
      <c r="V7" s="486"/>
      <c r="W7" s="486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9" s="6" customFormat="1" ht="17.45" customHeight="1" thickBot="1">
      <c r="C8" s="246" t="s">
        <v>399</v>
      </c>
      <c r="D8" s="247"/>
      <c r="E8" s="492" t="s">
        <v>447</v>
      </c>
      <c r="F8" s="487"/>
      <c r="G8" s="487"/>
      <c r="H8" s="487"/>
      <c r="I8" s="487"/>
      <c r="J8" s="487" t="s">
        <v>446</v>
      </c>
      <c r="K8" s="487"/>
      <c r="L8" s="487"/>
      <c r="M8" s="487"/>
      <c r="N8" s="487" t="s">
        <v>448</v>
      </c>
      <c r="O8" s="487"/>
      <c r="P8" s="487"/>
      <c r="Q8" s="487"/>
      <c r="R8" s="487"/>
      <c r="S8" s="487" t="s">
        <v>449</v>
      </c>
      <c r="T8" s="487"/>
      <c r="U8" s="487"/>
      <c r="V8" s="487"/>
      <c r="W8" s="487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 s="1"/>
      <c r="AW8" s="1"/>
    </row>
    <row r="9" spans="1:49" s="4" customFormat="1" ht="17.45" customHeight="1">
      <c r="A9" s="73"/>
      <c r="B9" s="74"/>
      <c r="C9" s="73"/>
      <c r="D9" s="73"/>
      <c r="E9" s="69"/>
      <c r="F9" s="69"/>
      <c r="G9" s="228"/>
      <c r="H9" s="70"/>
      <c r="I9" s="70"/>
      <c r="J9" s="75"/>
      <c r="K9" s="75"/>
      <c r="L9" s="70"/>
      <c r="M9" s="70"/>
      <c r="N9" s="70"/>
      <c r="O9" s="70"/>
      <c r="P9" s="70"/>
      <c r="Q9" s="380" t="s">
        <v>303</v>
      </c>
      <c r="R9" s="380"/>
      <c r="S9" s="380"/>
      <c r="T9" s="380"/>
      <c r="U9" s="380"/>
      <c r="V9" s="380"/>
      <c r="W9" s="380"/>
      <c r="X9" s="56"/>
      <c r="Y9" s="1"/>
      <c r="Z9" s="1"/>
    </row>
    <row r="10" spans="1:49" ht="9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5"/>
    </row>
    <row r="11" spans="1:49" ht="17.45" customHeight="1">
      <c r="A11" s="408" t="s">
        <v>304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55"/>
    </row>
    <row r="12" spans="1:49" ht="17.45" customHeight="1" thickBot="1">
      <c r="A12" s="388"/>
      <c r="B12" s="558"/>
      <c r="C12" s="558"/>
      <c r="D12" s="558"/>
      <c r="E12" s="558"/>
      <c r="F12" s="558"/>
      <c r="G12" s="64"/>
      <c r="H12" s="64"/>
      <c r="I12" s="64"/>
      <c r="J12" s="76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55"/>
    </row>
    <row r="13" spans="1:49" ht="17.45" customHeight="1">
      <c r="A13" s="342" t="s">
        <v>8</v>
      </c>
      <c r="B13" s="507"/>
      <c r="C13" s="342" t="s">
        <v>9</v>
      </c>
      <c r="D13" s="343" t="s">
        <v>34</v>
      </c>
      <c r="E13" s="343" t="s">
        <v>190</v>
      </c>
      <c r="F13" s="455"/>
      <c r="G13" s="516" t="s">
        <v>469</v>
      </c>
      <c r="H13" s="455"/>
      <c r="I13" s="455"/>
      <c r="J13" s="341" t="s">
        <v>470</v>
      </c>
      <c r="K13" s="507"/>
      <c r="L13" s="507"/>
      <c r="M13" s="508"/>
      <c r="N13" s="516" t="s">
        <v>471</v>
      </c>
      <c r="O13" s="455"/>
      <c r="P13" s="454" t="s">
        <v>39</v>
      </c>
      <c r="Q13" s="455"/>
      <c r="R13" s="455"/>
      <c r="S13" s="455"/>
      <c r="T13" s="455"/>
      <c r="U13" s="455"/>
      <c r="V13" s="455"/>
      <c r="W13" s="517"/>
      <c r="X13" s="55"/>
    </row>
    <row r="14" spans="1:49" ht="17.45" customHeight="1">
      <c r="A14" s="513"/>
      <c r="B14" s="513"/>
      <c r="C14" s="513"/>
      <c r="D14" s="519"/>
      <c r="E14" s="519"/>
      <c r="F14" s="452"/>
      <c r="G14" s="452"/>
      <c r="H14" s="452"/>
      <c r="I14" s="452"/>
      <c r="J14" s="451" t="s">
        <v>37</v>
      </c>
      <c r="K14" s="452"/>
      <c r="L14" s="451" t="s">
        <v>38</v>
      </c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518"/>
      <c r="X14" s="55"/>
    </row>
    <row r="15" spans="1:49" ht="17.45" customHeight="1">
      <c r="A15" s="77" t="s">
        <v>168</v>
      </c>
      <c r="B15" s="78" t="s">
        <v>137</v>
      </c>
      <c r="C15" s="79" t="s">
        <v>137</v>
      </c>
      <c r="D15" s="80">
        <v>15</v>
      </c>
      <c r="E15" s="554">
        <v>9810</v>
      </c>
      <c r="F15" s="429"/>
      <c r="G15" s="538">
        <v>986.1</v>
      </c>
      <c r="H15" s="539"/>
      <c r="I15" s="256"/>
      <c r="J15" s="536">
        <v>9.4</v>
      </c>
      <c r="K15" s="537"/>
      <c r="L15" s="540" t="s">
        <v>44</v>
      </c>
      <c r="M15" s="540"/>
      <c r="N15" s="541">
        <v>296</v>
      </c>
      <c r="O15" s="542"/>
      <c r="P15" s="534" t="s">
        <v>50</v>
      </c>
      <c r="Q15" s="535"/>
      <c r="R15" s="535"/>
      <c r="S15" s="535"/>
      <c r="T15" s="535"/>
      <c r="U15" s="535"/>
      <c r="V15" s="535"/>
      <c r="W15" s="535"/>
      <c r="X15" s="55"/>
    </row>
    <row r="16" spans="1:49" ht="17.45" customHeight="1">
      <c r="A16" s="82"/>
      <c r="B16" s="83"/>
      <c r="C16" s="79"/>
      <c r="D16" s="80">
        <v>18</v>
      </c>
      <c r="E16" s="554"/>
      <c r="F16" s="429"/>
      <c r="G16" s="538"/>
      <c r="H16" s="539"/>
      <c r="I16" s="256"/>
      <c r="J16" s="536"/>
      <c r="K16" s="537"/>
      <c r="L16" s="540" t="s">
        <v>171</v>
      </c>
      <c r="M16" s="540"/>
      <c r="N16" s="541"/>
      <c r="O16" s="542"/>
      <c r="P16" s="534" t="s">
        <v>51</v>
      </c>
      <c r="Q16" s="535"/>
      <c r="R16" s="535"/>
      <c r="S16" s="535"/>
      <c r="T16" s="535"/>
      <c r="U16" s="535"/>
      <c r="V16" s="535"/>
      <c r="W16" s="535"/>
      <c r="X16" s="55"/>
    </row>
    <row r="17" spans="1:26" ht="17.45" customHeight="1">
      <c r="A17" s="77"/>
      <c r="B17" s="78" t="s">
        <v>138</v>
      </c>
      <c r="C17" s="79" t="s">
        <v>42</v>
      </c>
      <c r="D17" s="80">
        <v>1</v>
      </c>
      <c r="E17" s="554">
        <v>9907</v>
      </c>
      <c r="F17" s="429"/>
      <c r="G17" s="555">
        <v>1006.1</v>
      </c>
      <c r="H17" s="556"/>
      <c r="I17" s="556"/>
      <c r="J17" s="536">
        <v>9.3000000000000007</v>
      </c>
      <c r="K17" s="537"/>
      <c r="L17" s="540" t="s">
        <v>41</v>
      </c>
      <c r="M17" s="540"/>
      <c r="N17" s="541">
        <v>156.5</v>
      </c>
      <c r="O17" s="542"/>
      <c r="P17" s="534" t="s">
        <v>52</v>
      </c>
      <c r="Q17" s="535"/>
      <c r="R17" s="535"/>
      <c r="S17" s="535"/>
      <c r="T17" s="535"/>
      <c r="U17" s="535"/>
      <c r="V17" s="535"/>
      <c r="W17" s="535"/>
      <c r="X17" s="55"/>
    </row>
    <row r="18" spans="1:26" ht="17.45" customHeight="1">
      <c r="A18" s="84"/>
      <c r="B18" s="83"/>
      <c r="C18" s="79"/>
      <c r="D18" s="80">
        <v>4</v>
      </c>
      <c r="E18" s="554"/>
      <c r="F18" s="429"/>
      <c r="G18" s="538"/>
      <c r="H18" s="539"/>
      <c r="I18" s="256"/>
      <c r="J18" s="536"/>
      <c r="K18" s="537"/>
      <c r="L18" s="540" t="s">
        <v>171</v>
      </c>
      <c r="M18" s="540"/>
      <c r="N18" s="541"/>
      <c r="O18" s="542"/>
      <c r="P18" s="534" t="s">
        <v>305</v>
      </c>
      <c r="Q18" s="535"/>
      <c r="R18" s="535"/>
      <c r="S18" s="535"/>
      <c r="T18" s="535"/>
      <c r="U18" s="535"/>
      <c r="V18" s="535"/>
      <c r="W18" s="535"/>
      <c r="X18" s="55"/>
    </row>
    <row r="19" spans="1:26" ht="17.45" customHeight="1">
      <c r="A19" s="84"/>
      <c r="B19" s="83"/>
      <c r="C19" s="79" t="s">
        <v>42</v>
      </c>
      <c r="D19" s="80">
        <v>5</v>
      </c>
      <c r="E19" s="554">
        <v>9908</v>
      </c>
      <c r="F19" s="429"/>
      <c r="G19" s="538">
        <v>996.7</v>
      </c>
      <c r="H19" s="539"/>
      <c r="I19" s="256"/>
      <c r="J19" s="536">
        <v>10.5</v>
      </c>
      <c r="K19" s="537"/>
      <c r="L19" s="540" t="s">
        <v>47</v>
      </c>
      <c r="M19" s="540"/>
      <c r="N19" s="541">
        <v>92.5</v>
      </c>
      <c r="O19" s="542"/>
      <c r="P19" s="534" t="s">
        <v>53</v>
      </c>
      <c r="Q19" s="535"/>
      <c r="R19" s="535"/>
      <c r="S19" s="535"/>
      <c r="T19" s="535"/>
      <c r="U19" s="535"/>
      <c r="V19" s="535"/>
      <c r="W19" s="535"/>
      <c r="X19" s="55"/>
    </row>
    <row r="20" spans="1:26" ht="17.45" customHeight="1">
      <c r="A20" s="84"/>
      <c r="B20" s="83"/>
      <c r="C20" s="79"/>
      <c r="D20" s="80">
        <v>7</v>
      </c>
      <c r="E20" s="554"/>
      <c r="F20" s="429"/>
      <c r="G20" s="538"/>
      <c r="H20" s="539"/>
      <c r="I20" s="256"/>
      <c r="J20" s="536"/>
      <c r="K20" s="537"/>
      <c r="L20" s="540" t="s">
        <v>171</v>
      </c>
      <c r="M20" s="540"/>
      <c r="N20" s="541"/>
      <c r="O20" s="542"/>
      <c r="P20" s="534" t="s">
        <v>306</v>
      </c>
      <c r="Q20" s="535"/>
      <c r="R20" s="535"/>
      <c r="S20" s="535"/>
      <c r="T20" s="535"/>
      <c r="U20" s="535"/>
      <c r="V20" s="535"/>
      <c r="W20" s="535"/>
      <c r="X20" s="55"/>
    </row>
    <row r="21" spans="1:26" ht="17.45" customHeight="1">
      <c r="A21" s="84"/>
      <c r="B21" s="83"/>
      <c r="C21" s="79" t="s">
        <v>43</v>
      </c>
      <c r="D21" s="80">
        <v>14</v>
      </c>
      <c r="E21" s="554">
        <v>9916</v>
      </c>
      <c r="F21" s="429"/>
      <c r="G21" s="538">
        <v>997.6</v>
      </c>
      <c r="H21" s="539"/>
      <c r="I21" s="256"/>
      <c r="J21" s="536">
        <v>8.4</v>
      </c>
      <c r="K21" s="537"/>
      <c r="L21" s="540" t="s">
        <v>54</v>
      </c>
      <c r="M21" s="540"/>
      <c r="N21" s="541">
        <v>171.5</v>
      </c>
      <c r="O21" s="542"/>
      <c r="P21" s="534" t="s">
        <v>307</v>
      </c>
      <c r="Q21" s="535"/>
      <c r="R21" s="535"/>
      <c r="S21" s="535"/>
      <c r="T21" s="535"/>
      <c r="U21" s="535"/>
      <c r="V21" s="535"/>
      <c r="W21" s="535"/>
      <c r="X21" s="55"/>
    </row>
    <row r="22" spans="1:26" ht="17.45" customHeight="1">
      <c r="A22" s="84"/>
      <c r="B22" s="83"/>
      <c r="C22" s="79"/>
      <c r="D22" s="80">
        <v>15</v>
      </c>
      <c r="E22" s="554"/>
      <c r="F22" s="429"/>
      <c r="G22" s="538"/>
      <c r="H22" s="539"/>
      <c r="I22" s="256"/>
      <c r="J22" s="536"/>
      <c r="K22" s="537"/>
      <c r="L22" s="540" t="s">
        <v>171</v>
      </c>
      <c r="M22" s="540"/>
      <c r="N22" s="541"/>
      <c r="O22" s="542"/>
      <c r="P22" s="534"/>
      <c r="Q22" s="535"/>
      <c r="R22" s="535"/>
      <c r="S22" s="535"/>
      <c r="T22" s="535"/>
      <c r="U22" s="535"/>
      <c r="V22" s="535"/>
      <c r="W22" s="535"/>
      <c r="X22" s="55"/>
    </row>
    <row r="23" spans="1:26" ht="17.45" customHeight="1">
      <c r="A23" s="79"/>
      <c r="B23" s="83"/>
      <c r="C23" s="79" t="s">
        <v>43</v>
      </c>
      <c r="D23" s="80">
        <v>22</v>
      </c>
      <c r="E23" s="554">
        <v>9918</v>
      </c>
      <c r="F23" s="429"/>
      <c r="G23" s="538">
        <v>974.7</v>
      </c>
      <c r="H23" s="539"/>
      <c r="I23" s="256"/>
      <c r="J23" s="536">
        <v>22.7</v>
      </c>
      <c r="K23" s="537"/>
      <c r="L23" s="540" t="s">
        <v>48</v>
      </c>
      <c r="M23" s="540"/>
      <c r="N23" s="541">
        <v>117.5</v>
      </c>
      <c r="O23" s="542"/>
      <c r="P23" s="534" t="s">
        <v>55</v>
      </c>
      <c r="Q23" s="535"/>
      <c r="R23" s="535"/>
      <c r="S23" s="535"/>
      <c r="T23" s="535"/>
      <c r="U23" s="535"/>
      <c r="V23" s="535"/>
      <c r="W23" s="535"/>
      <c r="X23" s="55"/>
      <c r="Y23" s="4"/>
      <c r="Z23" s="4"/>
    </row>
    <row r="24" spans="1:26" ht="17.45" customHeight="1">
      <c r="A24" s="84"/>
      <c r="B24" s="83"/>
      <c r="C24" s="79"/>
      <c r="D24" s="80">
        <v>24</v>
      </c>
      <c r="E24" s="554"/>
      <c r="F24" s="429"/>
      <c r="G24" s="538"/>
      <c r="H24" s="539"/>
      <c r="I24" s="256"/>
      <c r="J24" s="536"/>
      <c r="K24" s="537"/>
      <c r="L24" s="540" t="s">
        <v>171</v>
      </c>
      <c r="M24" s="540"/>
      <c r="N24" s="541"/>
      <c r="O24" s="542"/>
      <c r="P24" s="534" t="s">
        <v>308</v>
      </c>
      <c r="Q24" s="535"/>
      <c r="R24" s="535"/>
      <c r="S24" s="535"/>
      <c r="T24" s="535"/>
      <c r="U24" s="535"/>
      <c r="V24" s="535"/>
      <c r="W24" s="535"/>
      <c r="X24" s="55"/>
    </row>
    <row r="25" spans="1:26" ht="17.45" customHeight="1">
      <c r="A25" s="77"/>
      <c r="B25" s="78" t="s">
        <v>139</v>
      </c>
      <c r="C25" s="79" t="s">
        <v>43</v>
      </c>
      <c r="D25" s="80">
        <v>8</v>
      </c>
      <c r="E25" s="548" t="s">
        <v>309</v>
      </c>
      <c r="F25" s="557"/>
      <c r="G25" s="538">
        <v>994.3</v>
      </c>
      <c r="H25" s="539"/>
      <c r="I25" s="256"/>
      <c r="J25" s="536">
        <v>9.8000000000000007</v>
      </c>
      <c r="K25" s="537"/>
      <c r="L25" s="540" t="s">
        <v>40</v>
      </c>
      <c r="M25" s="540"/>
      <c r="N25" s="541">
        <v>233.5</v>
      </c>
      <c r="O25" s="542"/>
      <c r="P25" s="534" t="s">
        <v>67</v>
      </c>
      <c r="Q25" s="535"/>
      <c r="R25" s="535"/>
      <c r="S25" s="535"/>
      <c r="T25" s="535"/>
      <c r="U25" s="535"/>
      <c r="V25" s="535"/>
      <c r="W25" s="535"/>
      <c r="X25" s="55"/>
    </row>
    <row r="26" spans="1:26" ht="17.45" customHeight="1">
      <c r="A26" s="84"/>
      <c r="B26" s="83"/>
      <c r="C26" s="79"/>
      <c r="D26" s="80">
        <v>16</v>
      </c>
      <c r="E26" s="554"/>
      <c r="F26" s="429"/>
      <c r="G26" s="538"/>
      <c r="H26" s="539"/>
      <c r="I26" s="256"/>
      <c r="J26" s="536"/>
      <c r="K26" s="537"/>
      <c r="L26" s="540" t="s">
        <v>171</v>
      </c>
      <c r="M26" s="540"/>
      <c r="N26" s="541"/>
      <c r="O26" s="542"/>
      <c r="P26" s="534" t="s">
        <v>68</v>
      </c>
      <c r="Q26" s="535"/>
      <c r="R26" s="535"/>
      <c r="S26" s="535"/>
      <c r="T26" s="535"/>
      <c r="U26" s="535"/>
      <c r="V26" s="535"/>
      <c r="W26" s="535"/>
      <c r="X26" s="55"/>
    </row>
    <row r="27" spans="1:26" ht="17.45" customHeight="1">
      <c r="A27" s="77"/>
      <c r="B27" s="78" t="s">
        <v>140</v>
      </c>
      <c r="C27" s="77" t="s">
        <v>310</v>
      </c>
      <c r="D27" s="79">
        <v>19</v>
      </c>
      <c r="E27" s="547" t="s">
        <v>311</v>
      </c>
      <c r="F27" s="506"/>
      <c r="G27" s="538">
        <v>989.4</v>
      </c>
      <c r="H27" s="539"/>
      <c r="I27" s="256"/>
      <c r="J27" s="536">
        <v>8.6</v>
      </c>
      <c r="K27" s="537"/>
      <c r="L27" s="540" t="s">
        <v>45</v>
      </c>
      <c r="M27" s="540"/>
      <c r="N27" s="541">
        <v>12</v>
      </c>
      <c r="O27" s="542"/>
      <c r="P27" s="534" t="s">
        <v>129</v>
      </c>
      <c r="Q27" s="534"/>
      <c r="R27" s="534"/>
      <c r="S27" s="534"/>
      <c r="T27" s="534"/>
      <c r="U27" s="534"/>
      <c r="V27" s="534"/>
      <c r="W27" s="534"/>
      <c r="X27" s="55"/>
    </row>
    <row r="28" spans="1:26" ht="17.45" customHeight="1">
      <c r="A28" s="84"/>
      <c r="B28" s="83"/>
      <c r="C28" s="79"/>
      <c r="D28" s="79">
        <v>22</v>
      </c>
      <c r="E28" s="85"/>
      <c r="F28" s="86"/>
      <c r="G28" s="86"/>
      <c r="H28" s="86"/>
      <c r="I28" s="86"/>
      <c r="J28" s="87"/>
      <c r="K28" s="87"/>
      <c r="L28" s="540" t="s">
        <v>171</v>
      </c>
      <c r="M28" s="540"/>
      <c r="N28" s="88"/>
      <c r="O28" s="88"/>
      <c r="P28" s="534" t="s">
        <v>104</v>
      </c>
      <c r="Q28" s="534"/>
      <c r="R28" s="534"/>
      <c r="S28" s="534"/>
      <c r="T28" s="89"/>
      <c r="U28" s="89"/>
      <c r="V28" s="89"/>
      <c r="W28" s="89"/>
      <c r="X28" s="55"/>
    </row>
    <row r="29" spans="1:26" ht="17.45" customHeight="1">
      <c r="A29" s="530" t="s">
        <v>312</v>
      </c>
      <c r="B29" s="531"/>
      <c r="C29" s="79" t="s">
        <v>46</v>
      </c>
      <c r="D29" s="79">
        <v>14</v>
      </c>
      <c r="E29" s="547" t="s">
        <v>313</v>
      </c>
      <c r="F29" s="506"/>
      <c r="G29" s="538">
        <v>995.1</v>
      </c>
      <c r="H29" s="546"/>
      <c r="I29" s="510"/>
      <c r="J29" s="536">
        <v>7.7</v>
      </c>
      <c r="K29" s="536"/>
      <c r="L29" s="540" t="s">
        <v>41</v>
      </c>
      <c r="M29" s="540"/>
      <c r="N29" s="541">
        <v>3.5</v>
      </c>
      <c r="O29" s="553"/>
      <c r="P29" s="534" t="s">
        <v>86</v>
      </c>
      <c r="Q29" s="534"/>
      <c r="R29" s="534"/>
      <c r="S29" s="534"/>
      <c r="T29" s="534"/>
      <c r="U29" s="534"/>
      <c r="V29" s="534"/>
      <c r="W29" s="534"/>
      <c r="X29" s="55"/>
    </row>
    <row r="30" spans="1:26" ht="17.45" customHeight="1">
      <c r="A30" s="77"/>
      <c r="B30" s="78"/>
      <c r="C30" s="79"/>
      <c r="D30" s="79">
        <v>16</v>
      </c>
      <c r="E30" s="90"/>
      <c r="F30" s="91"/>
      <c r="G30" s="92"/>
      <c r="H30" s="93"/>
      <c r="I30" s="87"/>
      <c r="J30" s="94"/>
      <c r="K30" s="95"/>
      <c r="L30" s="540" t="s">
        <v>171</v>
      </c>
      <c r="M30" s="540"/>
      <c r="N30" s="96"/>
      <c r="O30" s="97"/>
      <c r="P30" s="534" t="s">
        <v>105</v>
      </c>
      <c r="Q30" s="534"/>
      <c r="R30" s="534"/>
      <c r="S30" s="534"/>
      <c r="T30" s="534"/>
      <c r="U30" s="534"/>
      <c r="V30" s="534"/>
      <c r="W30" s="534"/>
      <c r="X30" s="55"/>
    </row>
    <row r="31" spans="1:26" ht="17.45" customHeight="1">
      <c r="A31" s="532"/>
      <c r="B31" s="532"/>
      <c r="C31" s="79" t="s">
        <v>46</v>
      </c>
      <c r="D31" s="79">
        <v>25</v>
      </c>
      <c r="E31" s="547" t="s">
        <v>314</v>
      </c>
      <c r="F31" s="548"/>
      <c r="G31" s="538">
        <v>998</v>
      </c>
      <c r="H31" s="546"/>
      <c r="I31" s="510"/>
      <c r="J31" s="536">
        <v>10.199999999999999</v>
      </c>
      <c r="K31" s="552"/>
      <c r="L31" s="540" t="s">
        <v>172</v>
      </c>
      <c r="M31" s="540"/>
      <c r="N31" s="541">
        <v>44.5</v>
      </c>
      <c r="O31" s="541"/>
      <c r="P31" s="534" t="s">
        <v>87</v>
      </c>
      <c r="Q31" s="534"/>
      <c r="R31" s="534"/>
      <c r="S31" s="534"/>
      <c r="T31" s="534"/>
      <c r="U31" s="534"/>
      <c r="V31" s="534"/>
      <c r="W31" s="534"/>
      <c r="X31" s="55"/>
    </row>
    <row r="32" spans="1:26" ht="17.45" customHeight="1">
      <c r="A32" s="77"/>
      <c r="B32" s="78"/>
      <c r="C32" s="79"/>
      <c r="D32" s="79">
        <v>27</v>
      </c>
      <c r="E32" s="90"/>
      <c r="F32" s="91"/>
      <c r="G32" s="538"/>
      <c r="H32" s="546"/>
      <c r="I32" s="510"/>
      <c r="J32" s="536"/>
      <c r="K32" s="552"/>
      <c r="L32" s="540" t="s">
        <v>171</v>
      </c>
      <c r="M32" s="540"/>
      <c r="N32" s="96"/>
      <c r="O32" s="97"/>
      <c r="P32" s="534" t="s">
        <v>106</v>
      </c>
      <c r="Q32" s="534"/>
      <c r="R32" s="534"/>
      <c r="S32" s="534"/>
      <c r="T32" s="534"/>
      <c r="U32" s="534"/>
      <c r="V32" s="534"/>
      <c r="W32" s="534"/>
      <c r="X32" s="55"/>
    </row>
    <row r="33" spans="1:24" ht="17.45" customHeight="1">
      <c r="A33" s="77"/>
      <c r="B33" s="78"/>
      <c r="C33" s="79" t="s">
        <v>42</v>
      </c>
      <c r="D33" s="79">
        <v>29</v>
      </c>
      <c r="E33" s="547" t="s">
        <v>315</v>
      </c>
      <c r="F33" s="548"/>
      <c r="G33" s="538">
        <v>997.6</v>
      </c>
      <c r="H33" s="546"/>
      <c r="I33" s="510"/>
      <c r="J33" s="536">
        <v>10.4</v>
      </c>
      <c r="K33" s="552"/>
      <c r="L33" s="540" t="s">
        <v>48</v>
      </c>
      <c r="M33" s="540"/>
      <c r="N33" s="541">
        <v>49.5</v>
      </c>
      <c r="O33" s="541"/>
      <c r="P33" s="534" t="s">
        <v>88</v>
      </c>
      <c r="Q33" s="534"/>
      <c r="R33" s="534"/>
      <c r="S33" s="534"/>
      <c r="T33" s="534"/>
      <c r="U33" s="534"/>
      <c r="V33" s="534"/>
      <c r="W33" s="534"/>
      <c r="X33" s="55"/>
    </row>
    <row r="34" spans="1:24" ht="17.45" customHeight="1">
      <c r="A34" s="77"/>
      <c r="B34" s="78"/>
      <c r="C34" s="79" t="s">
        <v>43</v>
      </c>
      <c r="D34" s="79">
        <v>1</v>
      </c>
      <c r="E34" s="90"/>
      <c r="F34" s="91"/>
      <c r="G34" s="538"/>
      <c r="H34" s="546"/>
      <c r="I34" s="510"/>
      <c r="J34" s="536"/>
      <c r="K34" s="552"/>
      <c r="L34" s="540" t="s">
        <v>171</v>
      </c>
      <c r="M34" s="540"/>
      <c r="N34" s="96"/>
      <c r="O34" s="97"/>
      <c r="P34" s="534" t="s">
        <v>107</v>
      </c>
      <c r="Q34" s="534"/>
      <c r="R34" s="534"/>
      <c r="S34" s="534"/>
      <c r="T34" s="534"/>
      <c r="U34" s="534"/>
      <c r="V34" s="534"/>
      <c r="W34" s="534"/>
      <c r="X34" s="55"/>
    </row>
    <row r="35" spans="1:24" ht="17.45" customHeight="1">
      <c r="A35" s="98"/>
      <c r="B35" s="77" t="s">
        <v>316</v>
      </c>
      <c r="C35" s="77" t="s">
        <v>317</v>
      </c>
      <c r="D35" s="79">
        <v>29</v>
      </c>
      <c r="E35" s="547" t="s">
        <v>318</v>
      </c>
      <c r="F35" s="548"/>
      <c r="G35" s="538">
        <v>989.2</v>
      </c>
      <c r="H35" s="546"/>
      <c r="I35" s="510"/>
      <c r="J35" s="536">
        <v>9.1999999999999993</v>
      </c>
      <c r="K35" s="552"/>
      <c r="L35" s="540" t="s">
        <v>54</v>
      </c>
      <c r="M35" s="540"/>
      <c r="N35" s="541">
        <v>81.5</v>
      </c>
      <c r="O35" s="541"/>
      <c r="P35" s="494" t="s">
        <v>130</v>
      </c>
      <c r="Q35" s="494"/>
      <c r="R35" s="494"/>
      <c r="S35" s="494"/>
      <c r="T35" s="494"/>
      <c r="U35" s="494"/>
      <c r="V35" s="494"/>
      <c r="W35" s="494"/>
      <c r="X35" s="55"/>
    </row>
    <row r="36" spans="1:24" ht="17.45" customHeight="1">
      <c r="A36" s="83"/>
      <c r="B36" s="83"/>
      <c r="C36" s="99"/>
      <c r="D36" s="100">
        <v>31</v>
      </c>
      <c r="E36" s="543"/>
      <c r="F36" s="544"/>
      <c r="G36" s="538"/>
      <c r="H36" s="546"/>
      <c r="I36" s="510"/>
      <c r="J36" s="536"/>
      <c r="K36" s="552"/>
      <c r="L36" s="540" t="s">
        <v>171</v>
      </c>
      <c r="M36" s="540"/>
      <c r="N36" s="541"/>
      <c r="O36" s="541"/>
      <c r="P36" s="494" t="s">
        <v>108</v>
      </c>
      <c r="Q36" s="494"/>
      <c r="R36" s="494"/>
      <c r="S36" s="494"/>
      <c r="T36" s="494"/>
      <c r="U36" s="494"/>
      <c r="V36" s="494"/>
      <c r="W36" s="494"/>
      <c r="X36" s="55"/>
    </row>
    <row r="37" spans="1:24" ht="17.45" customHeight="1">
      <c r="A37" s="83"/>
      <c r="B37" s="83"/>
      <c r="C37" s="79" t="s">
        <v>49</v>
      </c>
      <c r="D37" s="100">
        <v>16</v>
      </c>
      <c r="E37" s="547" t="s">
        <v>319</v>
      </c>
      <c r="F37" s="548"/>
      <c r="G37" s="538">
        <v>995.3</v>
      </c>
      <c r="H37" s="546"/>
      <c r="I37" s="510"/>
      <c r="J37" s="536">
        <v>10.199999999999999</v>
      </c>
      <c r="K37" s="552"/>
      <c r="L37" s="540" t="s">
        <v>41</v>
      </c>
      <c r="M37" s="540"/>
      <c r="N37" s="541">
        <v>83.5</v>
      </c>
      <c r="O37" s="541"/>
      <c r="P37" s="549" t="s">
        <v>131</v>
      </c>
      <c r="Q37" s="549"/>
      <c r="R37" s="549"/>
      <c r="S37" s="549"/>
      <c r="T37" s="549"/>
      <c r="U37" s="549"/>
      <c r="V37" s="549"/>
      <c r="W37" s="549"/>
      <c r="X37" s="55"/>
    </row>
    <row r="38" spans="1:24" ht="17.45" customHeight="1">
      <c r="A38" s="83"/>
      <c r="B38" s="83"/>
      <c r="C38" s="99"/>
      <c r="D38" s="100">
        <v>19</v>
      </c>
      <c r="E38" s="101"/>
      <c r="F38" s="102"/>
      <c r="G38" s="538"/>
      <c r="H38" s="546"/>
      <c r="I38" s="510"/>
      <c r="J38" s="536"/>
      <c r="K38" s="552"/>
      <c r="L38" s="540" t="s">
        <v>171</v>
      </c>
      <c r="M38" s="540"/>
      <c r="N38" s="541"/>
      <c r="O38" s="541"/>
      <c r="P38" s="549" t="s">
        <v>109</v>
      </c>
      <c r="Q38" s="549"/>
      <c r="R38" s="549"/>
      <c r="S38" s="549"/>
      <c r="T38" s="549"/>
      <c r="U38" s="549"/>
      <c r="V38" s="549"/>
      <c r="W38" s="549"/>
      <c r="X38" s="55"/>
    </row>
    <row r="39" spans="1:24" ht="17.45" customHeight="1">
      <c r="A39" s="533"/>
      <c r="B39" s="533"/>
      <c r="C39" s="79" t="s">
        <v>42</v>
      </c>
      <c r="D39" s="100">
        <v>6</v>
      </c>
      <c r="E39" s="547" t="s">
        <v>320</v>
      </c>
      <c r="F39" s="548"/>
      <c r="G39" s="538">
        <v>979.7</v>
      </c>
      <c r="H39" s="546"/>
      <c r="I39" s="510"/>
      <c r="J39" s="536">
        <v>12</v>
      </c>
      <c r="K39" s="552"/>
      <c r="L39" s="540" t="s">
        <v>173</v>
      </c>
      <c r="M39" s="540"/>
      <c r="N39" s="541">
        <v>213.5</v>
      </c>
      <c r="O39" s="541"/>
      <c r="P39" s="494" t="s">
        <v>132</v>
      </c>
      <c r="Q39" s="494"/>
      <c r="R39" s="494"/>
      <c r="S39" s="494"/>
      <c r="T39" s="494"/>
      <c r="U39" s="494"/>
      <c r="V39" s="494"/>
      <c r="W39" s="494"/>
      <c r="X39" s="55"/>
    </row>
    <row r="40" spans="1:24" ht="17.45" customHeight="1">
      <c r="A40" s="83"/>
      <c r="B40" s="83"/>
      <c r="C40" s="100"/>
      <c r="D40" s="100">
        <v>8</v>
      </c>
      <c r="E40" s="543"/>
      <c r="F40" s="544"/>
      <c r="G40" s="544"/>
      <c r="H40" s="544"/>
      <c r="I40" s="544"/>
      <c r="J40" s="510"/>
      <c r="K40" s="510"/>
      <c r="L40" s="540" t="s">
        <v>171</v>
      </c>
      <c r="M40" s="540"/>
      <c r="N40" s="550"/>
      <c r="O40" s="550"/>
      <c r="P40" s="494" t="s">
        <v>110</v>
      </c>
      <c r="Q40" s="494"/>
      <c r="R40" s="494"/>
      <c r="S40" s="494"/>
      <c r="T40" s="494"/>
      <c r="U40" s="494"/>
      <c r="V40" s="494"/>
      <c r="W40" s="494"/>
      <c r="X40" s="55"/>
    </row>
    <row r="41" spans="1:24" ht="17.45" customHeight="1">
      <c r="A41" s="83"/>
      <c r="B41" s="77" t="s">
        <v>321</v>
      </c>
      <c r="C41" s="79" t="s">
        <v>49</v>
      </c>
      <c r="D41" s="100">
        <v>19</v>
      </c>
      <c r="E41" s="547" t="s">
        <v>322</v>
      </c>
      <c r="F41" s="548"/>
      <c r="G41" s="538">
        <v>985.7</v>
      </c>
      <c r="H41" s="546"/>
      <c r="I41" s="510"/>
      <c r="J41" s="510">
        <v>11.4</v>
      </c>
      <c r="K41" s="510"/>
      <c r="L41" s="540" t="s">
        <v>41</v>
      </c>
      <c r="M41" s="540"/>
      <c r="N41" s="502">
        <v>42</v>
      </c>
      <c r="O41" s="502"/>
      <c r="P41" s="494" t="s">
        <v>98</v>
      </c>
      <c r="Q41" s="494"/>
      <c r="R41" s="494"/>
      <c r="S41" s="494"/>
      <c r="T41" s="494"/>
      <c r="U41" s="494"/>
      <c r="V41" s="494"/>
      <c r="W41" s="494"/>
      <c r="X41" s="55"/>
    </row>
    <row r="42" spans="1:24" ht="17.45" customHeight="1">
      <c r="A42" s="56"/>
      <c r="B42" s="83"/>
      <c r="C42" s="100"/>
      <c r="D42" s="100">
        <v>21</v>
      </c>
      <c r="E42" s="543"/>
      <c r="F42" s="544"/>
      <c r="G42" s="510"/>
      <c r="H42" s="510"/>
      <c r="I42" s="510"/>
      <c r="J42" s="510"/>
      <c r="K42" s="510"/>
      <c r="L42" s="540" t="s">
        <v>171</v>
      </c>
      <c r="M42" s="540"/>
      <c r="N42" s="502"/>
      <c r="O42" s="502"/>
      <c r="P42" s="494" t="s">
        <v>111</v>
      </c>
      <c r="Q42" s="494"/>
      <c r="R42" s="494"/>
      <c r="S42" s="494"/>
      <c r="T42" s="494"/>
      <c r="U42" s="494"/>
      <c r="V42" s="494"/>
      <c r="W42" s="494"/>
      <c r="X42" s="55"/>
    </row>
    <row r="43" spans="1:24" ht="17.45" customHeight="1">
      <c r="A43" s="67"/>
      <c r="B43" s="67"/>
      <c r="C43" s="79" t="s">
        <v>46</v>
      </c>
      <c r="D43" s="100">
        <v>30</v>
      </c>
      <c r="E43" s="547" t="s">
        <v>323</v>
      </c>
      <c r="F43" s="548"/>
      <c r="G43" s="538">
        <v>996.2</v>
      </c>
      <c r="H43" s="546"/>
      <c r="I43" s="510"/>
      <c r="J43" s="510">
        <v>6.9</v>
      </c>
      <c r="K43" s="510"/>
      <c r="L43" s="540" t="s">
        <v>44</v>
      </c>
      <c r="M43" s="540"/>
      <c r="N43" s="502">
        <v>18.5</v>
      </c>
      <c r="O43" s="502"/>
      <c r="P43" s="494" t="s">
        <v>99</v>
      </c>
      <c r="Q43" s="494"/>
      <c r="R43" s="494"/>
      <c r="S43" s="494"/>
      <c r="T43" s="494"/>
      <c r="U43" s="494"/>
      <c r="V43" s="494"/>
      <c r="W43" s="494"/>
      <c r="X43" s="55"/>
    </row>
    <row r="44" spans="1:24" ht="17.45" customHeight="1">
      <c r="A44" s="83"/>
      <c r="B44" s="83"/>
      <c r="C44" s="79" t="s">
        <v>42</v>
      </c>
      <c r="D44" s="100">
        <v>1</v>
      </c>
      <c r="E44" s="543"/>
      <c r="F44" s="544"/>
      <c r="G44" s="510"/>
      <c r="H44" s="510"/>
      <c r="I44" s="510"/>
      <c r="J44" s="510"/>
      <c r="K44" s="510"/>
      <c r="L44" s="453"/>
      <c r="M44" s="453"/>
      <c r="N44" s="502"/>
      <c r="O44" s="502"/>
      <c r="P44" s="494" t="s">
        <v>112</v>
      </c>
      <c r="Q44" s="494"/>
      <c r="R44" s="494"/>
      <c r="S44" s="494"/>
      <c r="T44" s="494"/>
      <c r="U44" s="494"/>
      <c r="V44" s="494"/>
      <c r="W44" s="494"/>
      <c r="X44" s="55"/>
    </row>
    <row r="45" spans="1:24" ht="17.45" customHeight="1">
      <c r="A45" s="83"/>
      <c r="B45" s="83"/>
      <c r="C45" s="79" t="s">
        <v>42</v>
      </c>
      <c r="D45" s="100">
        <v>28</v>
      </c>
      <c r="E45" s="547" t="s">
        <v>324</v>
      </c>
      <c r="F45" s="548"/>
      <c r="G45" s="538">
        <v>965.8</v>
      </c>
      <c r="H45" s="546"/>
      <c r="I45" s="510"/>
      <c r="J45" s="510">
        <v>20.6</v>
      </c>
      <c r="K45" s="510"/>
      <c r="L45" s="409" t="s">
        <v>172</v>
      </c>
      <c r="M45" s="409"/>
      <c r="N45" s="502">
        <v>142</v>
      </c>
      <c r="O45" s="502"/>
      <c r="P45" s="494" t="s">
        <v>100</v>
      </c>
      <c r="Q45" s="494"/>
      <c r="R45" s="494"/>
      <c r="S45" s="494"/>
      <c r="T45" s="494"/>
      <c r="U45" s="494"/>
      <c r="V45" s="494"/>
      <c r="W45" s="494"/>
      <c r="X45" s="55"/>
    </row>
    <row r="46" spans="1:24" ht="17.45" customHeight="1">
      <c r="A46" s="83"/>
      <c r="B46" s="83"/>
      <c r="C46" s="100"/>
      <c r="D46" s="100">
        <v>30</v>
      </c>
      <c r="E46" s="543"/>
      <c r="F46" s="544"/>
      <c r="G46" s="510"/>
      <c r="H46" s="510"/>
      <c r="I46" s="510"/>
      <c r="J46" s="510"/>
      <c r="K46" s="510"/>
      <c r="L46" s="409" t="s">
        <v>171</v>
      </c>
      <c r="M46" s="409"/>
      <c r="N46" s="502"/>
      <c r="O46" s="502"/>
      <c r="P46" s="494" t="s">
        <v>113</v>
      </c>
      <c r="Q46" s="494"/>
      <c r="R46" s="494"/>
      <c r="S46" s="494"/>
      <c r="T46" s="494"/>
      <c r="U46" s="494"/>
      <c r="V46" s="494"/>
      <c r="W46" s="494"/>
      <c r="X46" s="55"/>
    </row>
    <row r="47" spans="1:24" ht="17.45" customHeight="1">
      <c r="A47" s="83"/>
      <c r="B47" s="83"/>
      <c r="C47" s="79" t="s">
        <v>43</v>
      </c>
      <c r="D47" s="100">
        <v>4</v>
      </c>
      <c r="E47" s="547" t="s">
        <v>325</v>
      </c>
      <c r="F47" s="548"/>
      <c r="G47" s="538">
        <v>971.9</v>
      </c>
      <c r="H47" s="546"/>
      <c r="I47" s="510"/>
      <c r="J47" s="510">
        <v>19.399999999999999</v>
      </c>
      <c r="K47" s="510"/>
      <c r="L47" s="409" t="s">
        <v>41</v>
      </c>
      <c r="M47" s="409"/>
      <c r="N47" s="502">
        <v>119.5</v>
      </c>
      <c r="O47" s="502"/>
      <c r="P47" s="494" t="s">
        <v>101</v>
      </c>
      <c r="Q47" s="494"/>
      <c r="R47" s="494"/>
      <c r="S47" s="494"/>
      <c r="T47" s="494"/>
      <c r="U47" s="494"/>
      <c r="V47" s="494"/>
      <c r="W47" s="494"/>
      <c r="X47" s="55"/>
    </row>
    <row r="48" spans="1:24" ht="17.45" customHeight="1">
      <c r="A48" s="83"/>
      <c r="B48" s="83"/>
      <c r="C48" s="100"/>
      <c r="D48" s="100">
        <v>7</v>
      </c>
      <c r="E48" s="543"/>
      <c r="F48" s="544"/>
      <c r="G48" s="510"/>
      <c r="H48" s="510"/>
      <c r="I48" s="510"/>
      <c r="J48" s="510"/>
      <c r="K48" s="510"/>
      <c r="L48" s="409" t="s">
        <v>171</v>
      </c>
      <c r="M48" s="409"/>
      <c r="N48" s="502"/>
      <c r="O48" s="502"/>
      <c r="P48" s="494" t="s">
        <v>116</v>
      </c>
      <c r="Q48" s="494"/>
      <c r="R48" s="494"/>
      <c r="S48" s="494"/>
      <c r="T48" s="494"/>
      <c r="U48" s="494"/>
      <c r="V48" s="494"/>
      <c r="W48" s="494"/>
      <c r="X48" s="55"/>
    </row>
    <row r="49" spans="1:26" ht="17.45" customHeight="1">
      <c r="A49" s="83"/>
      <c r="B49" s="83"/>
      <c r="C49" s="79" t="s">
        <v>43</v>
      </c>
      <c r="D49" s="100">
        <v>28</v>
      </c>
      <c r="E49" s="547" t="s">
        <v>326</v>
      </c>
      <c r="F49" s="548"/>
      <c r="G49" s="538">
        <v>994.7</v>
      </c>
      <c r="H49" s="546"/>
      <c r="I49" s="510"/>
      <c r="J49" s="510">
        <v>11.8</v>
      </c>
      <c r="K49" s="510"/>
      <c r="L49" s="409" t="s">
        <v>45</v>
      </c>
      <c r="M49" s="409"/>
      <c r="N49" s="502">
        <v>168.5</v>
      </c>
      <c r="O49" s="502"/>
      <c r="P49" s="494" t="s">
        <v>102</v>
      </c>
      <c r="Q49" s="494"/>
      <c r="R49" s="494"/>
      <c r="S49" s="494"/>
      <c r="T49" s="494"/>
      <c r="U49" s="494"/>
      <c r="V49" s="494"/>
      <c r="W49" s="494"/>
      <c r="X49" s="55"/>
    </row>
    <row r="50" spans="1:26" ht="17.45" customHeight="1">
      <c r="A50" s="83"/>
      <c r="B50" s="83"/>
      <c r="C50" s="100"/>
      <c r="D50" s="100">
        <v>29</v>
      </c>
      <c r="E50" s="543"/>
      <c r="F50" s="544"/>
      <c r="G50" s="510"/>
      <c r="H50" s="510"/>
      <c r="I50" s="510"/>
      <c r="J50" s="510"/>
      <c r="K50" s="510"/>
      <c r="L50" s="409" t="s">
        <v>171</v>
      </c>
      <c r="M50" s="409"/>
      <c r="N50" s="502"/>
      <c r="O50" s="502"/>
      <c r="P50" s="494" t="s">
        <v>114</v>
      </c>
      <c r="Q50" s="494"/>
      <c r="R50" s="494"/>
      <c r="S50" s="494"/>
      <c r="T50" s="494"/>
      <c r="U50" s="494"/>
      <c r="V50" s="494"/>
      <c r="W50" s="494"/>
      <c r="X50" s="55"/>
    </row>
    <row r="51" spans="1:26" ht="17.45" customHeight="1">
      <c r="A51" s="83"/>
      <c r="B51" s="83"/>
      <c r="C51" s="79" t="s">
        <v>137</v>
      </c>
      <c r="D51" s="100">
        <v>18</v>
      </c>
      <c r="E51" s="547" t="s">
        <v>327</v>
      </c>
      <c r="F51" s="548"/>
      <c r="G51" s="538">
        <v>983.4</v>
      </c>
      <c r="H51" s="546"/>
      <c r="I51" s="510"/>
      <c r="J51" s="510">
        <v>14.1</v>
      </c>
      <c r="K51" s="510"/>
      <c r="L51" s="409" t="s">
        <v>54</v>
      </c>
      <c r="M51" s="409"/>
      <c r="N51" s="502">
        <v>400.5</v>
      </c>
      <c r="O51" s="502"/>
      <c r="P51" s="494" t="s">
        <v>98</v>
      </c>
      <c r="Q51" s="494"/>
      <c r="R51" s="494"/>
      <c r="S51" s="494"/>
      <c r="T51" s="494"/>
      <c r="U51" s="494"/>
      <c r="V51" s="494"/>
      <c r="W51" s="494"/>
      <c r="X51" s="55"/>
    </row>
    <row r="52" spans="1:26" ht="17.45" customHeight="1">
      <c r="A52" s="83"/>
      <c r="B52" s="83"/>
      <c r="C52" s="100"/>
      <c r="D52" s="100">
        <v>20</v>
      </c>
      <c r="E52" s="543"/>
      <c r="F52" s="544"/>
      <c r="G52" s="510"/>
      <c r="H52" s="510"/>
      <c r="I52" s="510"/>
      <c r="J52" s="510"/>
      <c r="K52" s="510"/>
      <c r="L52" s="409" t="s">
        <v>171</v>
      </c>
      <c r="M52" s="409"/>
      <c r="N52" s="502"/>
      <c r="O52" s="502"/>
      <c r="P52" s="494" t="s">
        <v>115</v>
      </c>
      <c r="Q52" s="494"/>
      <c r="R52" s="494"/>
      <c r="S52" s="494"/>
      <c r="T52" s="494"/>
      <c r="U52" s="494"/>
      <c r="V52" s="494"/>
      <c r="W52" s="494"/>
      <c r="X52" s="55"/>
    </row>
    <row r="53" spans="1:26" ht="17.45" customHeight="1">
      <c r="A53" s="83"/>
      <c r="B53" s="77" t="s">
        <v>328</v>
      </c>
      <c r="C53" s="79" t="s">
        <v>43</v>
      </c>
      <c r="D53" s="100">
        <v>4</v>
      </c>
      <c r="E53" s="547" t="s">
        <v>329</v>
      </c>
      <c r="F53" s="548"/>
      <c r="G53" s="538">
        <v>974.4</v>
      </c>
      <c r="H53" s="546"/>
      <c r="I53" s="510"/>
      <c r="J53" s="510">
        <v>17.5</v>
      </c>
      <c r="K53" s="510"/>
      <c r="L53" s="409" t="s">
        <v>172</v>
      </c>
      <c r="M53" s="409"/>
      <c r="N53" s="502">
        <v>375</v>
      </c>
      <c r="O53" s="502"/>
      <c r="P53" s="494" t="s">
        <v>117</v>
      </c>
      <c r="Q53" s="494"/>
      <c r="R53" s="494"/>
      <c r="S53" s="494"/>
      <c r="T53" s="494"/>
      <c r="U53" s="494"/>
      <c r="V53" s="494"/>
      <c r="W53" s="494"/>
      <c r="X53" s="55"/>
    </row>
    <row r="54" spans="1:26" ht="17.45" customHeight="1">
      <c r="A54" s="83"/>
      <c r="B54" s="83"/>
      <c r="C54" s="100"/>
      <c r="D54" s="100">
        <v>7</v>
      </c>
      <c r="E54" s="543"/>
      <c r="F54" s="544"/>
      <c r="G54" s="510"/>
      <c r="H54" s="510"/>
      <c r="I54" s="510"/>
      <c r="J54" s="510"/>
      <c r="K54" s="510"/>
      <c r="L54" s="409" t="s">
        <v>171</v>
      </c>
      <c r="M54" s="409"/>
      <c r="N54" s="502"/>
      <c r="O54" s="502"/>
      <c r="P54" s="494" t="s">
        <v>118</v>
      </c>
      <c r="Q54" s="494"/>
      <c r="R54" s="494"/>
      <c r="S54" s="494"/>
      <c r="T54" s="494"/>
      <c r="U54" s="494"/>
      <c r="V54" s="494"/>
      <c r="W54" s="494"/>
      <c r="X54" s="55"/>
    </row>
    <row r="55" spans="1:26" ht="17.45" customHeight="1">
      <c r="A55" s="83"/>
      <c r="B55" s="78" t="s">
        <v>330</v>
      </c>
      <c r="C55" s="79" t="s">
        <v>42</v>
      </c>
      <c r="D55" s="100">
        <v>17</v>
      </c>
      <c r="E55" s="505" t="s">
        <v>331</v>
      </c>
      <c r="F55" s="506"/>
      <c r="G55" s="538">
        <v>988</v>
      </c>
      <c r="H55" s="546"/>
      <c r="I55" s="510"/>
      <c r="J55" s="510">
        <v>12.7</v>
      </c>
      <c r="K55" s="510"/>
      <c r="L55" s="409" t="s">
        <v>173</v>
      </c>
      <c r="M55" s="409"/>
      <c r="N55" s="502">
        <v>180.5</v>
      </c>
      <c r="O55" s="502"/>
      <c r="P55" s="494" t="s">
        <v>123</v>
      </c>
      <c r="Q55" s="494"/>
      <c r="R55" s="494"/>
      <c r="S55" s="494"/>
      <c r="T55" s="494"/>
      <c r="U55" s="494"/>
      <c r="V55" s="494"/>
      <c r="W55" s="494"/>
      <c r="X55" s="55"/>
    </row>
    <row r="56" spans="1:26" ht="17.45" customHeight="1">
      <c r="A56" s="83"/>
      <c r="B56" s="83"/>
      <c r="C56" s="100"/>
      <c r="D56" s="100">
        <v>19</v>
      </c>
      <c r="E56" s="543"/>
      <c r="F56" s="544"/>
      <c r="G56" s="538"/>
      <c r="H56" s="546"/>
      <c r="I56" s="510"/>
      <c r="J56" s="510"/>
      <c r="K56" s="510"/>
      <c r="L56" s="409" t="s">
        <v>171</v>
      </c>
      <c r="M56" s="409"/>
      <c r="N56" s="502"/>
      <c r="O56" s="502"/>
      <c r="P56" s="494" t="s">
        <v>122</v>
      </c>
      <c r="Q56" s="494"/>
      <c r="R56" s="494"/>
      <c r="S56" s="494"/>
      <c r="T56" s="494"/>
      <c r="U56" s="494"/>
      <c r="V56" s="494"/>
      <c r="W56" s="494"/>
      <c r="X56" s="55"/>
    </row>
    <row r="57" spans="1:26" ht="17.45" customHeight="1">
      <c r="A57" s="83"/>
      <c r="B57" s="83"/>
      <c r="C57" s="79" t="s">
        <v>43</v>
      </c>
      <c r="D57" s="100">
        <v>15</v>
      </c>
      <c r="E57" s="505" t="s">
        <v>332</v>
      </c>
      <c r="F57" s="506"/>
      <c r="G57" s="538">
        <v>981.9</v>
      </c>
      <c r="H57" s="546"/>
      <c r="I57" s="510"/>
      <c r="J57" s="510">
        <v>17.2</v>
      </c>
      <c r="K57" s="510"/>
      <c r="L57" s="409" t="s">
        <v>41</v>
      </c>
      <c r="M57" s="409"/>
      <c r="N57" s="502">
        <v>57</v>
      </c>
      <c r="O57" s="502"/>
      <c r="P57" s="494" t="s">
        <v>120</v>
      </c>
      <c r="Q57" s="494"/>
      <c r="R57" s="494"/>
      <c r="S57" s="494"/>
      <c r="T57" s="494"/>
      <c r="U57" s="494"/>
      <c r="V57" s="494"/>
      <c r="W57" s="494"/>
      <c r="X57" s="55"/>
    </row>
    <row r="58" spans="1:26" ht="17.45" customHeight="1">
      <c r="A58" s="83"/>
      <c r="B58" s="83"/>
      <c r="C58" s="100"/>
      <c r="D58" s="100">
        <v>18</v>
      </c>
      <c r="E58" s="543"/>
      <c r="F58" s="544"/>
      <c r="G58" s="510"/>
      <c r="H58" s="510"/>
      <c r="I58" s="510"/>
      <c r="J58" s="510"/>
      <c r="K58" s="510"/>
      <c r="L58" s="409" t="s">
        <v>171</v>
      </c>
      <c r="M58" s="409"/>
      <c r="N58" s="502"/>
      <c r="O58" s="502"/>
      <c r="P58" s="494" t="s">
        <v>121</v>
      </c>
      <c r="Q58" s="494"/>
      <c r="R58" s="494"/>
      <c r="S58" s="494"/>
      <c r="T58" s="494"/>
      <c r="U58" s="494"/>
      <c r="V58" s="494"/>
      <c r="W58" s="494"/>
      <c r="X58" s="55"/>
    </row>
    <row r="59" spans="1:26" ht="17.45" customHeight="1">
      <c r="A59" s="56"/>
      <c r="B59" s="77" t="s">
        <v>333</v>
      </c>
      <c r="C59" s="79" t="s">
        <v>46</v>
      </c>
      <c r="D59" s="100">
        <v>12</v>
      </c>
      <c r="E59" s="505" t="s">
        <v>334</v>
      </c>
      <c r="F59" s="506"/>
      <c r="G59" s="523">
        <v>977</v>
      </c>
      <c r="H59" s="523"/>
      <c r="I59" s="523"/>
      <c r="J59" s="510">
        <v>14.1</v>
      </c>
      <c r="K59" s="510"/>
      <c r="L59" s="409" t="s">
        <v>173</v>
      </c>
      <c r="M59" s="409"/>
      <c r="N59" s="502">
        <v>125</v>
      </c>
      <c r="O59" s="502"/>
      <c r="P59" s="494" t="s">
        <v>133</v>
      </c>
      <c r="Q59" s="494"/>
      <c r="R59" s="494"/>
      <c r="S59" s="494"/>
      <c r="T59" s="494"/>
      <c r="U59" s="494"/>
      <c r="V59" s="494"/>
      <c r="W59" s="494"/>
      <c r="X59" s="55"/>
    </row>
    <row r="60" spans="1:26" ht="17.45" customHeight="1">
      <c r="A60" s="56"/>
      <c r="B60" s="83"/>
      <c r="C60" s="100"/>
      <c r="D60" s="100">
        <v>15</v>
      </c>
      <c r="E60" s="545"/>
      <c r="F60" s="544"/>
      <c r="G60" s="523"/>
      <c r="H60" s="523"/>
      <c r="I60" s="523"/>
      <c r="J60" s="510"/>
      <c r="K60" s="510"/>
      <c r="L60" s="409" t="s">
        <v>171</v>
      </c>
      <c r="M60" s="409"/>
      <c r="N60" s="502"/>
      <c r="O60" s="502"/>
      <c r="P60" s="494" t="s">
        <v>134</v>
      </c>
      <c r="Q60" s="494"/>
      <c r="R60" s="494"/>
      <c r="S60" s="494"/>
      <c r="T60" s="494"/>
      <c r="U60" s="494"/>
      <c r="V60" s="494"/>
      <c r="W60" s="494"/>
      <c r="X60" s="55"/>
    </row>
    <row r="61" spans="1:26" ht="17.45" customHeight="1">
      <c r="A61" s="83"/>
      <c r="B61" s="77"/>
      <c r="C61" s="79" t="s">
        <v>42</v>
      </c>
      <c r="D61" s="100">
        <v>2</v>
      </c>
      <c r="E61" s="505" t="s">
        <v>335</v>
      </c>
      <c r="F61" s="506"/>
      <c r="G61" s="523">
        <v>983.1</v>
      </c>
      <c r="H61" s="523"/>
      <c r="I61" s="523"/>
      <c r="J61" s="510">
        <v>15.7</v>
      </c>
      <c r="K61" s="510"/>
      <c r="L61" s="453" t="s">
        <v>44</v>
      </c>
      <c r="M61" s="453"/>
      <c r="N61" s="502">
        <v>157.5</v>
      </c>
      <c r="O61" s="502"/>
      <c r="P61" s="494" t="s">
        <v>135</v>
      </c>
      <c r="Q61" s="494"/>
      <c r="R61" s="494"/>
      <c r="S61" s="494"/>
      <c r="T61" s="494"/>
      <c r="U61" s="494"/>
      <c r="V61" s="494"/>
      <c r="W61" s="494"/>
      <c r="X61" s="55"/>
    </row>
    <row r="62" spans="1:26" ht="17.45" customHeight="1" thickBot="1">
      <c r="A62" s="104"/>
      <c r="B62" s="104"/>
      <c r="C62" s="105"/>
      <c r="D62" s="105">
        <v>3</v>
      </c>
      <c r="E62" s="524"/>
      <c r="F62" s="525"/>
      <c r="G62" s="526"/>
      <c r="H62" s="526"/>
      <c r="I62" s="526"/>
      <c r="J62" s="527"/>
      <c r="K62" s="527"/>
      <c r="L62" s="528" t="s">
        <v>171</v>
      </c>
      <c r="M62" s="528"/>
      <c r="N62" s="529"/>
      <c r="O62" s="529"/>
      <c r="P62" s="522" t="s">
        <v>136</v>
      </c>
      <c r="Q62" s="522"/>
      <c r="R62" s="522"/>
      <c r="S62" s="522"/>
      <c r="T62" s="522"/>
      <c r="U62" s="522"/>
      <c r="V62" s="522"/>
      <c r="W62" s="522"/>
      <c r="X62" s="55"/>
    </row>
    <row r="63" spans="1:26" ht="17.45" customHeight="1">
      <c r="A63" s="70"/>
      <c r="B63" s="70"/>
      <c r="C63" s="70"/>
      <c r="D63" s="70"/>
      <c r="E63" s="70"/>
      <c r="F63" s="70"/>
      <c r="G63" s="67"/>
      <c r="H63" s="67"/>
      <c r="I63" s="67"/>
      <c r="J63" s="68"/>
      <c r="K63" s="68"/>
      <c r="L63" s="67"/>
      <c r="M63" s="67"/>
      <c r="N63" s="67"/>
      <c r="O63" s="67"/>
      <c r="P63" s="67"/>
      <c r="Q63" s="67"/>
      <c r="R63" s="379"/>
      <c r="S63" s="515"/>
      <c r="T63" s="515"/>
      <c r="U63" s="515"/>
      <c r="V63" s="515"/>
      <c r="W63" s="515"/>
      <c r="X63" s="55"/>
    </row>
    <row r="64" spans="1:26" s="4" customFormat="1" ht="15.75" customHeight="1">
      <c r="A64" s="408" t="s">
        <v>336</v>
      </c>
      <c r="B64" s="429"/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56"/>
      <c r="Y64" s="1"/>
      <c r="Z64" s="1"/>
    </row>
    <row r="65" spans="1:26" s="4" customFormat="1" ht="15.75" customHeight="1" thickBot="1">
      <c r="A65" s="388"/>
      <c r="B65" s="390"/>
      <c r="C65" s="390"/>
      <c r="D65" s="390"/>
      <c r="E65" s="390"/>
      <c r="F65" s="390"/>
      <c r="G65" s="64"/>
      <c r="H65" s="64"/>
      <c r="I65" s="64"/>
      <c r="J65" s="76"/>
      <c r="K65" s="68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56"/>
      <c r="Y65" s="1"/>
      <c r="Z65" s="1"/>
    </row>
    <row r="66" spans="1:26" s="4" customFormat="1" ht="15.75" customHeight="1">
      <c r="A66" s="342" t="s">
        <v>8</v>
      </c>
      <c r="B66" s="507"/>
      <c r="C66" s="342" t="s">
        <v>9</v>
      </c>
      <c r="D66" s="343" t="s">
        <v>34</v>
      </c>
      <c r="E66" s="343" t="s">
        <v>191</v>
      </c>
      <c r="F66" s="455"/>
      <c r="G66" s="516" t="s">
        <v>469</v>
      </c>
      <c r="H66" s="455"/>
      <c r="I66" s="455"/>
      <c r="J66" s="341" t="s">
        <v>470</v>
      </c>
      <c r="K66" s="507"/>
      <c r="L66" s="507"/>
      <c r="M66" s="508"/>
      <c r="N66" s="516" t="s">
        <v>471</v>
      </c>
      <c r="O66" s="455"/>
      <c r="P66" s="454" t="s">
        <v>39</v>
      </c>
      <c r="Q66" s="455"/>
      <c r="R66" s="455"/>
      <c r="S66" s="455"/>
      <c r="T66" s="455"/>
      <c r="U66" s="455"/>
      <c r="V66" s="455"/>
      <c r="W66" s="517"/>
      <c r="X66" s="56"/>
      <c r="Y66" s="1"/>
      <c r="Z66" s="1"/>
    </row>
    <row r="67" spans="1:26" s="4" customFormat="1" ht="15.75" customHeight="1">
      <c r="A67" s="513"/>
      <c r="B67" s="513"/>
      <c r="C67" s="513"/>
      <c r="D67" s="519"/>
      <c r="E67" s="519"/>
      <c r="F67" s="452"/>
      <c r="G67" s="452"/>
      <c r="H67" s="452"/>
      <c r="I67" s="452"/>
      <c r="J67" s="451" t="s">
        <v>37</v>
      </c>
      <c r="K67" s="452"/>
      <c r="L67" s="451" t="s">
        <v>38</v>
      </c>
      <c r="M67" s="452"/>
      <c r="N67" s="452"/>
      <c r="O67" s="452"/>
      <c r="P67" s="452"/>
      <c r="Q67" s="452"/>
      <c r="R67" s="452"/>
      <c r="S67" s="452"/>
      <c r="T67" s="452"/>
      <c r="U67" s="452"/>
      <c r="V67" s="452"/>
      <c r="W67" s="518"/>
      <c r="X67" s="56"/>
      <c r="Y67" s="1"/>
      <c r="Z67" s="1"/>
    </row>
    <row r="68" spans="1:26" s="4" customFormat="1" ht="15.75" customHeight="1">
      <c r="A68" s="77" t="s">
        <v>168</v>
      </c>
      <c r="B68" s="77" t="s">
        <v>337</v>
      </c>
      <c r="C68" s="79" t="s">
        <v>43</v>
      </c>
      <c r="D68" s="100">
        <v>17</v>
      </c>
      <c r="E68" s="505" t="s">
        <v>338</v>
      </c>
      <c r="F68" s="506"/>
      <c r="G68" s="523">
        <v>1005.7</v>
      </c>
      <c r="H68" s="523"/>
      <c r="I68" s="523"/>
      <c r="J68" s="510">
        <v>7.5</v>
      </c>
      <c r="K68" s="510"/>
      <c r="L68" s="409" t="s">
        <v>173</v>
      </c>
      <c r="M68" s="409"/>
      <c r="N68" s="502">
        <v>36</v>
      </c>
      <c r="O68" s="502"/>
      <c r="P68" s="494" t="s">
        <v>141</v>
      </c>
      <c r="Q68" s="494"/>
      <c r="R68" s="494"/>
      <c r="S68" s="494"/>
      <c r="T68" s="494"/>
      <c r="U68" s="494"/>
      <c r="V68" s="494"/>
      <c r="W68" s="494"/>
      <c r="X68" s="56"/>
      <c r="Y68" s="1"/>
      <c r="Z68" s="1"/>
    </row>
    <row r="69" spans="1:26" s="4" customFormat="1" ht="15.75" customHeight="1">
      <c r="A69" s="56"/>
      <c r="B69" s="83"/>
      <c r="C69" s="100"/>
      <c r="D69" s="100">
        <v>19</v>
      </c>
      <c r="E69" s="543"/>
      <c r="F69" s="544"/>
      <c r="G69" s="510"/>
      <c r="H69" s="510"/>
      <c r="I69" s="510"/>
      <c r="J69" s="510"/>
      <c r="K69" s="510"/>
      <c r="L69" s="409" t="s">
        <v>171</v>
      </c>
      <c r="M69" s="409"/>
      <c r="N69" s="502"/>
      <c r="O69" s="502"/>
      <c r="P69" s="494" t="s">
        <v>142</v>
      </c>
      <c r="Q69" s="494"/>
      <c r="R69" s="494"/>
      <c r="S69" s="494"/>
      <c r="T69" s="494"/>
      <c r="U69" s="494"/>
      <c r="V69" s="494"/>
      <c r="W69" s="494"/>
      <c r="X69" s="56"/>
      <c r="Y69" s="1"/>
      <c r="Z69" s="1"/>
    </row>
    <row r="70" spans="1:26" s="4" customFormat="1" ht="15.75" customHeight="1">
      <c r="A70" s="83"/>
      <c r="B70" s="77" t="s">
        <v>339</v>
      </c>
      <c r="C70" s="79" t="s">
        <v>137</v>
      </c>
      <c r="D70" s="100">
        <v>7</v>
      </c>
      <c r="E70" s="505" t="s">
        <v>340</v>
      </c>
      <c r="F70" s="506"/>
      <c r="G70" s="509">
        <v>998.4</v>
      </c>
      <c r="H70" s="509"/>
      <c r="I70" s="509"/>
      <c r="J70" s="510">
        <v>9.9</v>
      </c>
      <c r="K70" s="510"/>
      <c r="L70" s="409" t="s">
        <v>44</v>
      </c>
      <c r="M70" s="409"/>
      <c r="N70" s="502">
        <v>52</v>
      </c>
      <c r="O70" s="502"/>
      <c r="P70" s="494" t="s">
        <v>145</v>
      </c>
      <c r="Q70" s="494"/>
      <c r="R70" s="494"/>
      <c r="S70" s="494"/>
      <c r="T70" s="494"/>
      <c r="U70" s="494"/>
      <c r="V70" s="494"/>
      <c r="W70" s="494"/>
      <c r="X70" s="56"/>
      <c r="Y70" s="1"/>
      <c r="Z70" s="1"/>
    </row>
    <row r="71" spans="1:26" s="4" customFormat="1" ht="15.75" customHeight="1">
      <c r="A71" s="83"/>
      <c r="B71" s="83"/>
      <c r="C71" s="75"/>
      <c r="D71" s="75"/>
      <c r="E71" s="543"/>
      <c r="F71" s="544"/>
      <c r="G71" s="510"/>
      <c r="H71" s="510"/>
      <c r="I71" s="510"/>
      <c r="J71" s="510"/>
      <c r="K71" s="510"/>
      <c r="L71" s="409" t="s">
        <v>171</v>
      </c>
      <c r="M71" s="409"/>
      <c r="N71" s="502"/>
      <c r="O71" s="502"/>
      <c r="P71" s="494" t="s">
        <v>146</v>
      </c>
      <c r="Q71" s="494"/>
      <c r="R71" s="494"/>
      <c r="S71" s="494"/>
      <c r="T71" s="494"/>
      <c r="U71" s="494"/>
      <c r="V71" s="494"/>
      <c r="W71" s="494"/>
      <c r="X71" s="56"/>
      <c r="Y71" s="1"/>
      <c r="Z71" s="1"/>
    </row>
    <row r="72" spans="1:26" s="4" customFormat="1" ht="15.75" customHeight="1">
      <c r="A72" s="56"/>
      <c r="B72" s="77" t="s">
        <v>341</v>
      </c>
      <c r="C72" s="77" t="s">
        <v>310</v>
      </c>
      <c r="D72" s="100">
        <v>11</v>
      </c>
      <c r="E72" s="505" t="s">
        <v>342</v>
      </c>
      <c r="F72" s="506"/>
      <c r="G72" s="509">
        <v>1005</v>
      </c>
      <c r="H72" s="509"/>
      <c r="I72" s="509"/>
      <c r="J72" s="510">
        <v>8.4</v>
      </c>
      <c r="K72" s="510"/>
      <c r="L72" s="409" t="s">
        <v>41</v>
      </c>
      <c r="M72" s="409"/>
      <c r="N72" s="502">
        <v>0.5</v>
      </c>
      <c r="O72" s="502"/>
      <c r="P72" s="494" t="s">
        <v>147</v>
      </c>
      <c r="Q72" s="494"/>
      <c r="R72" s="494"/>
      <c r="S72" s="494"/>
      <c r="T72" s="494"/>
      <c r="U72" s="494"/>
      <c r="V72" s="494"/>
      <c r="W72" s="494"/>
      <c r="X72" s="56"/>
      <c r="Y72" s="1"/>
      <c r="Z72" s="1"/>
    </row>
    <row r="73" spans="1:26" s="4" customFormat="1" ht="15.75" customHeight="1">
      <c r="A73" s="56"/>
      <c r="B73" s="83"/>
      <c r="C73" s="106"/>
      <c r="D73" s="100"/>
      <c r="E73" s="543"/>
      <c r="F73" s="544"/>
      <c r="G73" s="510"/>
      <c r="H73" s="510"/>
      <c r="I73" s="510"/>
      <c r="J73" s="510"/>
      <c r="K73" s="510"/>
      <c r="L73" s="409" t="s">
        <v>171</v>
      </c>
      <c r="M73" s="409"/>
      <c r="N73" s="502"/>
      <c r="O73" s="502"/>
      <c r="P73" s="494" t="s">
        <v>148</v>
      </c>
      <c r="Q73" s="494"/>
      <c r="R73" s="494"/>
      <c r="S73" s="494"/>
      <c r="T73" s="494"/>
      <c r="U73" s="494"/>
      <c r="V73" s="494"/>
      <c r="W73" s="494"/>
      <c r="X73" s="56"/>
      <c r="Y73" s="1"/>
      <c r="Z73" s="1"/>
    </row>
    <row r="74" spans="1:26" s="4" customFormat="1" ht="15.75" customHeight="1">
      <c r="A74" s="83"/>
      <c r="B74" s="77"/>
      <c r="C74" s="77" t="s">
        <v>343</v>
      </c>
      <c r="D74" s="100">
        <v>7</v>
      </c>
      <c r="E74" s="505" t="s">
        <v>344</v>
      </c>
      <c r="F74" s="506"/>
      <c r="G74" s="509">
        <v>1004.7</v>
      </c>
      <c r="H74" s="509"/>
      <c r="I74" s="509"/>
      <c r="J74" s="510">
        <v>8.5</v>
      </c>
      <c r="K74" s="510"/>
      <c r="L74" s="409" t="s">
        <v>41</v>
      </c>
      <c r="M74" s="409"/>
      <c r="N74" s="502">
        <v>0</v>
      </c>
      <c r="O74" s="502"/>
      <c r="P74" s="494" t="s">
        <v>149</v>
      </c>
      <c r="Q74" s="494"/>
      <c r="R74" s="494"/>
      <c r="S74" s="494"/>
      <c r="T74" s="494"/>
      <c r="U74" s="494"/>
      <c r="V74" s="494"/>
      <c r="W74" s="494"/>
      <c r="X74" s="56"/>
      <c r="Y74" s="1"/>
      <c r="Z74" s="1"/>
    </row>
    <row r="75" spans="1:26" s="4" customFormat="1" ht="15.75" customHeight="1">
      <c r="A75" s="5"/>
      <c r="B75" s="16"/>
      <c r="C75" s="16"/>
      <c r="D75" s="2">
        <v>8</v>
      </c>
      <c r="E75" s="20"/>
      <c r="F75" s="17"/>
      <c r="G75" s="21"/>
      <c r="H75" s="21"/>
      <c r="I75" s="21"/>
      <c r="J75" s="18"/>
      <c r="K75" s="18"/>
      <c r="L75" s="501" t="s">
        <v>171</v>
      </c>
      <c r="M75" s="501"/>
      <c r="N75" s="26"/>
      <c r="O75" s="26"/>
      <c r="P75" s="500" t="s">
        <v>150</v>
      </c>
      <c r="Q75" s="500"/>
      <c r="R75" s="500"/>
      <c r="S75" s="500"/>
      <c r="T75" s="500"/>
      <c r="U75" s="500"/>
      <c r="V75" s="500"/>
      <c r="W75" s="500"/>
      <c r="Y75" s="1"/>
      <c r="Z75" s="1"/>
    </row>
    <row r="76" spans="1:26" s="4" customFormat="1" ht="15.75" customHeight="1">
      <c r="A76" s="5"/>
      <c r="B76" s="16" t="s">
        <v>345</v>
      </c>
      <c r="C76" s="16" t="s">
        <v>346</v>
      </c>
      <c r="D76" s="19">
        <v>18</v>
      </c>
      <c r="E76" s="497" t="s">
        <v>347</v>
      </c>
      <c r="F76" s="498"/>
      <c r="G76" s="466">
        <v>980.9</v>
      </c>
      <c r="H76" s="466"/>
      <c r="I76" s="466"/>
      <c r="J76" s="495">
        <v>11.3</v>
      </c>
      <c r="K76" s="495"/>
      <c r="L76" s="398" t="s">
        <v>44</v>
      </c>
      <c r="M76" s="398"/>
      <c r="N76" s="499">
        <v>57.5</v>
      </c>
      <c r="O76" s="499"/>
      <c r="P76" s="496" t="s">
        <v>152</v>
      </c>
      <c r="Q76" s="496"/>
      <c r="R76" s="496"/>
      <c r="S76" s="496"/>
      <c r="T76" s="496"/>
      <c r="U76" s="496"/>
      <c r="V76" s="496"/>
      <c r="W76" s="496"/>
      <c r="Y76" s="1"/>
      <c r="Z76" s="1"/>
    </row>
    <row r="77" spans="1:26" s="4" customFormat="1" ht="15.75" customHeight="1">
      <c r="A77" s="5"/>
      <c r="B77" s="16"/>
      <c r="C77" s="16"/>
      <c r="D77" s="19">
        <v>20</v>
      </c>
      <c r="E77" s="20"/>
      <c r="F77" s="17"/>
      <c r="G77" s="21"/>
      <c r="H77" s="21"/>
      <c r="I77" s="21"/>
      <c r="J77" s="18"/>
      <c r="K77" s="18"/>
      <c r="L77" s="398" t="s">
        <v>171</v>
      </c>
      <c r="M77" s="398"/>
      <c r="N77" s="26"/>
      <c r="O77" s="26"/>
      <c r="P77" s="496" t="s">
        <v>153</v>
      </c>
      <c r="Q77" s="496"/>
      <c r="R77" s="496"/>
      <c r="S77" s="496"/>
      <c r="T77" s="496"/>
      <c r="U77" s="496"/>
      <c r="V77" s="496"/>
      <c r="W77" s="496"/>
      <c r="Y77" s="1"/>
      <c r="Z77" s="1"/>
    </row>
    <row r="78" spans="1:26" s="4" customFormat="1" ht="15.75" customHeight="1">
      <c r="A78" s="5"/>
      <c r="B78" s="16"/>
      <c r="C78" s="16" t="s">
        <v>343</v>
      </c>
      <c r="D78" s="19">
        <v>2</v>
      </c>
      <c r="E78" s="497" t="s">
        <v>348</v>
      </c>
      <c r="F78" s="498"/>
      <c r="G78" s="21"/>
      <c r="H78" s="466">
        <v>987.2</v>
      </c>
      <c r="I78" s="466"/>
      <c r="J78" s="495">
        <v>10.7</v>
      </c>
      <c r="K78" s="495"/>
      <c r="L78" s="398" t="s">
        <v>45</v>
      </c>
      <c r="M78" s="398"/>
      <c r="N78" s="499">
        <v>44.5</v>
      </c>
      <c r="O78" s="499"/>
      <c r="P78" s="496" t="s">
        <v>154</v>
      </c>
      <c r="Q78" s="496"/>
      <c r="R78" s="496"/>
      <c r="S78" s="496"/>
      <c r="T78" s="496"/>
      <c r="U78" s="496"/>
      <c r="V78" s="496"/>
      <c r="W78" s="496"/>
      <c r="Y78" s="1"/>
      <c r="Z78" s="1"/>
    </row>
    <row r="79" spans="1:26" s="4" customFormat="1" ht="15.75" customHeight="1">
      <c r="A79" s="5"/>
      <c r="B79" s="16"/>
      <c r="C79" s="16"/>
      <c r="D79" s="19">
        <v>4</v>
      </c>
      <c r="E79" s="20"/>
      <c r="F79" s="17"/>
      <c r="G79" s="21"/>
      <c r="H79" s="21"/>
      <c r="I79" s="21"/>
      <c r="J79" s="18"/>
      <c r="K79" s="18"/>
      <c r="L79" s="398" t="s">
        <v>171</v>
      </c>
      <c r="M79" s="398"/>
      <c r="N79" s="26"/>
      <c r="O79" s="26"/>
      <c r="P79" s="496" t="s">
        <v>155</v>
      </c>
      <c r="Q79" s="496"/>
      <c r="R79" s="496"/>
      <c r="S79" s="496"/>
      <c r="T79" s="496"/>
      <c r="U79" s="496"/>
      <c r="V79" s="496"/>
      <c r="W79" s="496"/>
      <c r="Y79" s="1"/>
      <c r="Z79" s="1"/>
    </row>
    <row r="80" spans="1:26" s="4" customFormat="1" ht="15.75" customHeight="1">
      <c r="A80" s="5"/>
      <c r="B80" s="16"/>
      <c r="C80" s="16" t="s">
        <v>343</v>
      </c>
      <c r="D80" s="19">
        <v>19</v>
      </c>
      <c r="E80" s="497" t="s">
        <v>349</v>
      </c>
      <c r="F80" s="498"/>
      <c r="G80" s="466">
        <v>996.1</v>
      </c>
      <c r="H80" s="466"/>
      <c r="I80" s="466"/>
      <c r="J80" s="495">
        <v>8.5</v>
      </c>
      <c r="K80" s="495"/>
      <c r="L80" s="501" t="s">
        <v>45</v>
      </c>
      <c r="M80" s="501"/>
      <c r="N80" s="499">
        <v>280</v>
      </c>
      <c r="O80" s="499"/>
      <c r="P80" s="496" t="s">
        <v>156</v>
      </c>
      <c r="Q80" s="496"/>
      <c r="R80" s="496"/>
      <c r="S80" s="496"/>
      <c r="T80" s="496"/>
      <c r="U80" s="496"/>
      <c r="V80" s="496"/>
      <c r="W80" s="496"/>
      <c r="Y80" s="1"/>
      <c r="Z80" s="1"/>
    </row>
    <row r="81" spans="1:26" s="4" customFormat="1" ht="15.75" customHeight="1">
      <c r="A81" s="5"/>
      <c r="B81" s="16"/>
      <c r="C81" s="16"/>
      <c r="D81" s="19">
        <v>21</v>
      </c>
      <c r="E81" s="20"/>
      <c r="F81" s="17"/>
      <c r="G81" s="21"/>
      <c r="H81" s="21"/>
      <c r="I81" s="21"/>
      <c r="J81" s="18"/>
      <c r="K81" s="18"/>
      <c r="L81" s="501" t="s">
        <v>171</v>
      </c>
      <c r="M81" s="501"/>
      <c r="N81" s="26"/>
      <c r="O81" s="26"/>
      <c r="P81" s="496" t="s">
        <v>157</v>
      </c>
      <c r="Q81" s="496"/>
      <c r="R81" s="496"/>
      <c r="S81" s="496"/>
      <c r="T81" s="496"/>
      <c r="U81" s="496"/>
      <c r="V81" s="496"/>
      <c r="W81" s="496"/>
      <c r="Y81" s="1"/>
      <c r="Z81" s="1"/>
    </row>
    <row r="82" spans="1:26" s="4" customFormat="1" ht="15.75" customHeight="1">
      <c r="A82" s="5"/>
      <c r="B82" s="16" t="s">
        <v>350</v>
      </c>
      <c r="C82" s="16" t="s">
        <v>351</v>
      </c>
      <c r="D82" s="22">
        <v>18</v>
      </c>
      <c r="E82" s="497" t="s">
        <v>352</v>
      </c>
      <c r="F82" s="498"/>
      <c r="G82" s="466">
        <v>991.8</v>
      </c>
      <c r="H82" s="466"/>
      <c r="I82" s="466"/>
      <c r="J82" s="495">
        <v>5.5</v>
      </c>
      <c r="K82" s="495"/>
      <c r="L82" s="501" t="s">
        <v>45</v>
      </c>
      <c r="M82" s="501"/>
      <c r="N82" s="499">
        <v>67.5</v>
      </c>
      <c r="O82" s="499"/>
      <c r="P82" s="559" t="s">
        <v>353</v>
      </c>
      <c r="Q82" s="559"/>
      <c r="R82" s="559"/>
      <c r="S82" s="559"/>
      <c r="T82" s="559"/>
      <c r="U82" s="559"/>
      <c r="V82" s="559"/>
      <c r="W82" s="559"/>
      <c r="Y82" s="1"/>
      <c r="Z82" s="1"/>
    </row>
    <row r="83" spans="1:26" s="4" customFormat="1" ht="15.75" customHeight="1">
      <c r="A83" s="5"/>
      <c r="B83" s="16"/>
      <c r="C83" s="16"/>
      <c r="D83" s="22">
        <v>19</v>
      </c>
      <c r="E83" s="20"/>
      <c r="F83" s="17"/>
      <c r="G83" s="21"/>
      <c r="H83" s="21"/>
      <c r="I83" s="21"/>
      <c r="J83" s="18"/>
      <c r="K83" s="18"/>
      <c r="L83" s="501" t="s">
        <v>171</v>
      </c>
      <c r="M83" s="501"/>
      <c r="N83" s="26"/>
      <c r="O83" s="26"/>
      <c r="P83" s="559"/>
      <c r="Q83" s="559"/>
      <c r="R83" s="559"/>
      <c r="S83" s="559"/>
      <c r="T83" s="559"/>
      <c r="U83" s="559"/>
      <c r="V83" s="559"/>
      <c r="W83" s="559"/>
      <c r="Y83" s="1"/>
      <c r="Z83" s="1"/>
    </row>
    <row r="84" spans="1:26" s="4" customFormat="1" ht="15.75" customHeight="1">
      <c r="A84" s="5"/>
      <c r="B84" s="16"/>
      <c r="C84" s="16" t="s">
        <v>343</v>
      </c>
      <c r="D84" s="22">
        <v>16</v>
      </c>
      <c r="E84" s="497" t="s">
        <v>354</v>
      </c>
      <c r="F84" s="498"/>
      <c r="G84" s="466">
        <v>998.4</v>
      </c>
      <c r="H84" s="466"/>
      <c r="I84" s="466"/>
      <c r="J84" s="495">
        <v>11.7</v>
      </c>
      <c r="K84" s="495"/>
      <c r="L84" s="501" t="s">
        <v>41</v>
      </c>
      <c r="M84" s="501"/>
      <c r="N84" s="499">
        <v>88.5</v>
      </c>
      <c r="O84" s="499"/>
      <c r="P84" s="493" t="s">
        <v>355</v>
      </c>
      <c r="Q84" s="493"/>
      <c r="R84" s="493"/>
      <c r="S84" s="493"/>
      <c r="T84" s="493"/>
      <c r="U84" s="493"/>
      <c r="V84" s="493"/>
      <c r="W84" s="493"/>
      <c r="Y84" s="1"/>
      <c r="Z84" s="1"/>
    </row>
    <row r="85" spans="1:26" s="4" customFormat="1" ht="15.75" customHeight="1">
      <c r="A85" s="5"/>
      <c r="B85" s="16"/>
      <c r="C85" s="16"/>
      <c r="D85" s="22">
        <v>17</v>
      </c>
      <c r="E85" s="17"/>
      <c r="F85" s="17"/>
      <c r="G85" s="21"/>
      <c r="H85" s="21"/>
      <c r="I85" s="21"/>
      <c r="J85" s="18"/>
      <c r="K85" s="18"/>
      <c r="L85" s="501" t="s">
        <v>171</v>
      </c>
      <c r="M85" s="501"/>
      <c r="N85" s="26"/>
      <c r="O85" s="26"/>
      <c r="P85" s="493"/>
      <c r="Q85" s="493"/>
      <c r="R85" s="493"/>
      <c r="S85" s="493"/>
      <c r="T85" s="493"/>
      <c r="U85" s="493"/>
      <c r="V85" s="493"/>
      <c r="W85" s="493"/>
      <c r="Y85" s="1"/>
      <c r="Z85" s="1"/>
    </row>
    <row r="86" spans="1:26" s="4" customFormat="1" ht="15.75" customHeight="1">
      <c r="A86" s="5"/>
      <c r="B86" s="16" t="s">
        <v>356</v>
      </c>
      <c r="C86" s="16" t="s">
        <v>343</v>
      </c>
      <c r="D86" s="22">
        <v>3</v>
      </c>
      <c r="E86" s="497" t="s">
        <v>357</v>
      </c>
      <c r="F86" s="498"/>
      <c r="G86" s="466">
        <v>1003.6</v>
      </c>
      <c r="H86" s="466"/>
      <c r="I86" s="466"/>
      <c r="J86" s="495">
        <v>7.1</v>
      </c>
      <c r="K86" s="495"/>
      <c r="L86" s="501" t="s">
        <v>54</v>
      </c>
      <c r="M86" s="501"/>
      <c r="N86" s="499">
        <v>160</v>
      </c>
      <c r="O86" s="499"/>
      <c r="P86" s="493" t="s">
        <v>162</v>
      </c>
      <c r="Q86" s="493"/>
      <c r="R86" s="493"/>
      <c r="S86" s="493"/>
      <c r="T86" s="493"/>
      <c r="U86" s="493"/>
      <c r="V86" s="493"/>
      <c r="W86" s="493"/>
      <c r="Y86" s="1"/>
      <c r="Z86" s="1"/>
    </row>
    <row r="87" spans="1:26" s="4" customFormat="1" ht="15.75" customHeight="1">
      <c r="A87" s="5"/>
      <c r="B87" s="16"/>
      <c r="C87" s="16"/>
      <c r="D87" s="22">
        <v>4</v>
      </c>
      <c r="E87" s="20"/>
      <c r="F87" s="17"/>
      <c r="G87" s="21"/>
      <c r="H87" s="21"/>
      <c r="I87" s="21"/>
      <c r="J87" s="18"/>
      <c r="K87" s="18"/>
      <c r="L87" s="501" t="s">
        <v>171</v>
      </c>
      <c r="M87" s="501"/>
      <c r="N87" s="26"/>
      <c r="O87" s="26"/>
      <c r="P87" s="493"/>
      <c r="Q87" s="493"/>
      <c r="R87" s="493"/>
      <c r="S87" s="493"/>
      <c r="T87" s="493"/>
      <c r="U87" s="493"/>
      <c r="V87" s="493"/>
      <c r="W87" s="493"/>
      <c r="Y87" s="1"/>
      <c r="Z87" s="1"/>
    </row>
    <row r="88" spans="1:26" s="4" customFormat="1" ht="15.75" customHeight="1">
      <c r="A88" s="5"/>
      <c r="B88" s="16"/>
      <c r="C88" s="16" t="s">
        <v>343</v>
      </c>
      <c r="D88" s="22">
        <v>15</v>
      </c>
      <c r="E88" s="497" t="s">
        <v>358</v>
      </c>
      <c r="F88" s="498"/>
      <c r="G88" s="466">
        <v>997.1</v>
      </c>
      <c r="H88" s="466"/>
      <c r="I88" s="466"/>
      <c r="J88" s="495">
        <v>9.1999999999999993</v>
      </c>
      <c r="K88" s="495"/>
      <c r="L88" s="501" t="s">
        <v>44</v>
      </c>
      <c r="M88" s="501"/>
      <c r="N88" s="499">
        <v>0</v>
      </c>
      <c r="O88" s="499"/>
      <c r="P88" s="493" t="s">
        <v>163</v>
      </c>
      <c r="Q88" s="493"/>
      <c r="R88" s="493"/>
      <c r="S88" s="493"/>
      <c r="T88" s="493"/>
      <c r="U88" s="493"/>
      <c r="V88" s="493"/>
      <c r="W88" s="493"/>
      <c r="Y88" s="1"/>
      <c r="Z88" s="1"/>
    </row>
    <row r="89" spans="1:26" s="4" customFormat="1" ht="15.75" customHeight="1">
      <c r="A89" s="5"/>
      <c r="B89" s="16"/>
      <c r="C89" s="16"/>
      <c r="D89" s="22">
        <v>16</v>
      </c>
      <c r="E89" s="20"/>
      <c r="F89" s="17"/>
      <c r="G89" s="21"/>
      <c r="H89" s="21"/>
      <c r="I89" s="21"/>
      <c r="J89" s="18"/>
      <c r="K89" s="18"/>
      <c r="L89" s="501" t="s">
        <v>171</v>
      </c>
      <c r="M89" s="501"/>
      <c r="N89" s="26"/>
      <c r="O89" s="26"/>
      <c r="P89" s="493"/>
      <c r="Q89" s="493"/>
      <c r="R89" s="493"/>
      <c r="S89" s="493"/>
      <c r="T89" s="493"/>
      <c r="U89" s="493"/>
      <c r="V89" s="493"/>
      <c r="W89" s="493"/>
      <c r="Y89" s="1"/>
      <c r="Z89" s="1"/>
    </row>
    <row r="90" spans="1:26" s="4" customFormat="1" ht="15.75" customHeight="1">
      <c r="A90" s="5"/>
      <c r="B90" s="16"/>
      <c r="C90" s="16" t="s">
        <v>359</v>
      </c>
      <c r="D90" s="19">
        <v>23</v>
      </c>
      <c r="E90" s="497" t="s">
        <v>360</v>
      </c>
      <c r="F90" s="498"/>
      <c r="G90" s="466">
        <v>1006.2</v>
      </c>
      <c r="H90" s="466"/>
      <c r="I90" s="466"/>
      <c r="J90" s="495">
        <v>6.7</v>
      </c>
      <c r="K90" s="495"/>
      <c r="L90" s="501" t="s">
        <v>174</v>
      </c>
      <c r="M90" s="501"/>
      <c r="N90" s="499">
        <v>215</v>
      </c>
      <c r="O90" s="499"/>
      <c r="P90" s="493" t="s">
        <v>164</v>
      </c>
      <c r="Q90" s="493"/>
      <c r="R90" s="493"/>
      <c r="S90" s="493"/>
      <c r="T90" s="493"/>
      <c r="U90" s="493"/>
      <c r="V90" s="493"/>
      <c r="W90" s="493"/>
      <c r="Y90" s="1"/>
      <c r="Z90" s="1"/>
    </row>
    <row r="91" spans="1:26" s="5" customFormat="1" ht="15.75" customHeight="1">
      <c r="B91" s="16"/>
      <c r="C91" s="16"/>
      <c r="D91" s="19"/>
      <c r="E91" s="20"/>
      <c r="F91" s="17"/>
      <c r="G91" s="21"/>
      <c r="H91" s="21"/>
      <c r="I91" s="21"/>
      <c r="J91" s="18"/>
      <c r="K91" s="18"/>
      <c r="L91" s="501" t="s">
        <v>171</v>
      </c>
      <c r="M91" s="501"/>
      <c r="N91" s="26"/>
      <c r="O91" s="26"/>
      <c r="P91" s="493"/>
      <c r="Q91" s="493"/>
      <c r="R91" s="493"/>
      <c r="S91" s="493"/>
      <c r="T91" s="493"/>
      <c r="U91" s="493"/>
      <c r="V91" s="493"/>
      <c r="W91" s="493"/>
      <c r="Y91" s="1"/>
      <c r="Z91" s="1"/>
    </row>
    <row r="92" spans="1:26" s="5" customFormat="1" ht="15.75" customHeight="1">
      <c r="B92" s="16" t="s">
        <v>361</v>
      </c>
      <c r="C92" s="16" t="s">
        <v>346</v>
      </c>
      <c r="D92" s="22">
        <v>8</v>
      </c>
      <c r="E92" s="497" t="s">
        <v>362</v>
      </c>
      <c r="F92" s="498"/>
      <c r="G92" s="466">
        <v>986.6</v>
      </c>
      <c r="H92" s="466"/>
      <c r="I92" s="466"/>
      <c r="J92" s="495">
        <v>11.2</v>
      </c>
      <c r="K92" s="495"/>
      <c r="L92" s="501" t="s">
        <v>41</v>
      </c>
      <c r="M92" s="501"/>
      <c r="N92" s="499">
        <v>4</v>
      </c>
      <c r="O92" s="499"/>
      <c r="P92" s="493" t="s">
        <v>165</v>
      </c>
      <c r="Q92" s="493"/>
      <c r="R92" s="493"/>
      <c r="S92" s="493"/>
      <c r="T92" s="493"/>
      <c r="U92" s="493"/>
      <c r="V92" s="493"/>
      <c r="W92" s="493"/>
      <c r="Y92" s="1"/>
      <c r="Z92" s="1"/>
    </row>
    <row r="93" spans="1:26" s="5" customFormat="1" ht="15.75" customHeight="1">
      <c r="B93" s="16"/>
      <c r="C93" s="16"/>
      <c r="D93" s="22">
        <v>10</v>
      </c>
      <c r="E93" s="20"/>
      <c r="F93" s="17"/>
      <c r="G93" s="21"/>
      <c r="H93" s="21"/>
      <c r="I93" s="21"/>
      <c r="J93" s="18"/>
      <c r="K93" s="18"/>
      <c r="L93" s="501" t="s">
        <v>171</v>
      </c>
      <c r="M93" s="501"/>
      <c r="N93" s="26"/>
      <c r="O93" s="26"/>
      <c r="P93" s="493"/>
      <c r="Q93" s="493"/>
      <c r="R93" s="493"/>
      <c r="S93" s="493"/>
      <c r="T93" s="493"/>
      <c r="U93" s="493"/>
      <c r="V93" s="493"/>
      <c r="W93" s="493"/>
      <c r="Y93" s="1"/>
      <c r="Z93" s="1"/>
    </row>
    <row r="94" spans="1:26" s="5" customFormat="1" ht="15.75" customHeight="1">
      <c r="B94" s="16"/>
      <c r="C94" s="16" t="s">
        <v>310</v>
      </c>
      <c r="D94" s="22">
        <v>7</v>
      </c>
      <c r="E94" s="497" t="s">
        <v>363</v>
      </c>
      <c r="F94" s="498"/>
      <c r="G94" s="466">
        <v>987.2</v>
      </c>
      <c r="H94" s="466"/>
      <c r="I94" s="466"/>
      <c r="J94" s="495">
        <v>12.1</v>
      </c>
      <c r="K94" s="495"/>
      <c r="L94" s="501" t="s">
        <v>173</v>
      </c>
      <c r="M94" s="501"/>
      <c r="N94" s="499">
        <v>81</v>
      </c>
      <c r="O94" s="499"/>
      <c r="P94" s="493" t="s">
        <v>166</v>
      </c>
      <c r="Q94" s="493"/>
      <c r="R94" s="493"/>
      <c r="S94" s="493"/>
      <c r="T94" s="493"/>
      <c r="U94" s="493"/>
      <c r="V94" s="493"/>
      <c r="W94" s="493"/>
      <c r="Y94" s="1"/>
      <c r="Z94" s="1"/>
    </row>
    <row r="95" spans="1:26" s="4" customFormat="1" ht="15.75" customHeight="1">
      <c r="A95" s="5"/>
      <c r="B95" s="16"/>
      <c r="C95" s="16"/>
      <c r="D95" s="22">
        <v>10</v>
      </c>
      <c r="E95" s="20"/>
      <c r="F95" s="17"/>
      <c r="G95" s="21"/>
      <c r="H95" s="21"/>
      <c r="I95" s="21"/>
      <c r="J95" s="18"/>
      <c r="K95" s="18"/>
      <c r="L95" s="501" t="s">
        <v>171</v>
      </c>
      <c r="M95" s="501"/>
      <c r="N95" s="26"/>
      <c r="O95" s="26"/>
      <c r="P95" s="493"/>
      <c r="Q95" s="493"/>
      <c r="R95" s="493"/>
      <c r="S95" s="493"/>
      <c r="T95" s="493"/>
      <c r="U95" s="493"/>
      <c r="V95" s="493"/>
      <c r="W95" s="493"/>
      <c r="Y95" s="1"/>
      <c r="Z95" s="1"/>
    </row>
    <row r="96" spans="1:26" s="4" customFormat="1" ht="15.75" customHeight="1">
      <c r="A96" s="5"/>
      <c r="B96" s="16"/>
      <c r="C96" s="16" t="s">
        <v>359</v>
      </c>
      <c r="D96" s="22">
        <v>10</v>
      </c>
      <c r="E96" s="497" t="s">
        <v>364</v>
      </c>
      <c r="F96" s="498"/>
      <c r="G96" s="466">
        <v>985.9</v>
      </c>
      <c r="H96" s="466"/>
      <c r="I96" s="466"/>
      <c r="J96" s="495">
        <v>13.3</v>
      </c>
      <c r="K96" s="495"/>
      <c r="L96" s="501" t="s">
        <v>173</v>
      </c>
      <c r="M96" s="501"/>
      <c r="N96" s="499">
        <v>165</v>
      </c>
      <c r="O96" s="499"/>
      <c r="P96" s="520" t="s">
        <v>167</v>
      </c>
      <c r="Q96" s="520"/>
      <c r="R96" s="520"/>
      <c r="S96" s="520"/>
      <c r="T96" s="520"/>
      <c r="U96" s="520"/>
      <c r="V96" s="520"/>
      <c r="W96" s="520"/>
      <c r="Y96" s="1"/>
      <c r="Z96" s="1"/>
    </row>
    <row r="97" spans="1:26" s="4" customFormat="1" ht="15.75" customHeight="1">
      <c r="A97" s="5"/>
      <c r="B97" s="16"/>
      <c r="C97" s="16"/>
      <c r="D97" s="22">
        <v>13</v>
      </c>
      <c r="E97" s="20"/>
      <c r="F97" s="17"/>
      <c r="G97" s="21"/>
      <c r="H97" s="21"/>
      <c r="I97" s="21"/>
      <c r="J97" s="18"/>
      <c r="K97" s="18"/>
      <c r="L97" s="501" t="s">
        <v>171</v>
      </c>
      <c r="M97" s="501"/>
      <c r="N97" s="26"/>
      <c r="O97" s="26"/>
      <c r="P97" s="520"/>
      <c r="Q97" s="520"/>
      <c r="R97" s="520"/>
      <c r="S97" s="520"/>
      <c r="T97" s="520"/>
      <c r="U97" s="520"/>
      <c r="V97" s="520"/>
      <c r="W97" s="520"/>
      <c r="Y97" s="1"/>
      <c r="Z97" s="1"/>
    </row>
    <row r="98" spans="1:26" s="4" customFormat="1" ht="15.75" customHeight="1">
      <c r="A98" s="5"/>
      <c r="B98" s="16" t="s">
        <v>389</v>
      </c>
      <c r="C98" s="16" t="s">
        <v>310</v>
      </c>
      <c r="D98" s="22">
        <v>23</v>
      </c>
      <c r="E98" s="497" t="s">
        <v>365</v>
      </c>
      <c r="F98" s="498"/>
      <c r="G98" s="21"/>
      <c r="H98" s="466">
        <v>979.7</v>
      </c>
      <c r="I98" s="466"/>
      <c r="J98" s="495">
        <v>17.3</v>
      </c>
      <c r="K98" s="495"/>
      <c r="L98" s="501" t="s">
        <v>48</v>
      </c>
      <c r="M98" s="501"/>
      <c r="N98" s="499">
        <v>49</v>
      </c>
      <c r="O98" s="499"/>
      <c r="P98" s="520" t="s">
        <v>366</v>
      </c>
      <c r="Q98" s="520"/>
      <c r="R98" s="520"/>
      <c r="S98" s="520"/>
      <c r="T98" s="520"/>
      <c r="U98" s="520"/>
      <c r="V98" s="520"/>
      <c r="W98" s="520"/>
      <c r="Y98" s="1"/>
      <c r="Z98" s="1"/>
    </row>
    <row r="99" spans="1:26" s="4" customFormat="1" ht="15.75" customHeight="1">
      <c r="A99" s="5"/>
      <c r="B99" s="16"/>
      <c r="C99" s="16"/>
      <c r="D99" s="22">
        <v>25</v>
      </c>
      <c r="E99" s="20"/>
      <c r="F99" s="17"/>
      <c r="G99" s="21"/>
      <c r="H99" s="21"/>
      <c r="I99" s="21"/>
      <c r="J99" s="18"/>
      <c r="K99" s="18"/>
      <c r="L99" s="14"/>
      <c r="M99" s="14"/>
      <c r="N99" s="26"/>
      <c r="O99" s="26"/>
      <c r="P99" s="520"/>
      <c r="Q99" s="520"/>
      <c r="R99" s="520"/>
      <c r="S99" s="520"/>
      <c r="T99" s="520"/>
      <c r="U99" s="520"/>
      <c r="V99" s="520"/>
      <c r="W99" s="520"/>
      <c r="Y99" s="1"/>
      <c r="Z99" s="1"/>
    </row>
    <row r="100" spans="1:26" s="4" customFormat="1" ht="15.75" customHeight="1">
      <c r="A100" s="5"/>
      <c r="B100" s="16"/>
      <c r="C100" s="16"/>
      <c r="D100" s="22"/>
      <c r="E100" s="497"/>
      <c r="F100" s="498"/>
      <c r="G100" s="21"/>
      <c r="H100" s="466"/>
      <c r="I100" s="466"/>
      <c r="J100" s="18"/>
      <c r="K100" s="18"/>
      <c r="L100" s="398"/>
      <c r="M100" s="398"/>
      <c r="N100" s="26"/>
      <c r="O100" s="26"/>
      <c r="P100" s="520"/>
      <c r="Q100" s="520"/>
      <c r="R100" s="520"/>
      <c r="S100" s="520"/>
      <c r="T100" s="520"/>
      <c r="U100" s="520"/>
      <c r="V100" s="520"/>
      <c r="W100" s="520"/>
      <c r="Y100" s="1"/>
      <c r="Z100" s="1"/>
    </row>
    <row r="101" spans="1:26" s="4" customFormat="1" ht="15.75" customHeight="1">
      <c r="A101" s="5"/>
      <c r="B101" s="16" t="s">
        <v>390</v>
      </c>
      <c r="C101" s="16" t="s">
        <v>343</v>
      </c>
      <c r="D101" s="22">
        <v>19</v>
      </c>
      <c r="E101" s="497" t="s">
        <v>192</v>
      </c>
      <c r="F101" s="498"/>
      <c r="G101" s="21"/>
      <c r="H101" s="466">
        <v>1000.5</v>
      </c>
      <c r="I101" s="466"/>
      <c r="J101" s="495">
        <v>10.7</v>
      </c>
      <c r="K101" s="495"/>
      <c r="L101" s="398" t="s">
        <v>173</v>
      </c>
      <c r="M101" s="398"/>
      <c r="N101" s="499">
        <v>240</v>
      </c>
      <c r="O101" s="499"/>
      <c r="P101" s="520" t="s">
        <v>193</v>
      </c>
      <c r="Q101" s="520"/>
      <c r="R101" s="520"/>
      <c r="S101" s="520"/>
      <c r="T101" s="520"/>
      <c r="U101" s="520"/>
      <c r="V101" s="520"/>
      <c r="W101" s="520"/>
      <c r="Y101" s="1"/>
      <c r="Z101" s="1"/>
    </row>
    <row r="102" spans="1:26" s="4" customFormat="1" ht="15.75" customHeight="1">
      <c r="A102" s="5"/>
      <c r="B102" s="16"/>
      <c r="C102" s="16"/>
      <c r="D102" s="22">
        <v>20</v>
      </c>
      <c r="E102" s="20"/>
      <c r="F102" s="17"/>
      <c r="G102" s="21"/>
      <c r="H102" s="21"/>
      <c r="I102" s="21"/>
      <c r="J102" s="18"/>
      <c r="K102" s="18"/>
      <c r="L102" s="14"/>
      <c r="M102" s="14"/>
      <c r="N102" s="26"/>
      <c r="O102" s="26"/>
      <c r="P102" s="520"/>
      <c r="Q102" s="520"/>
      <c r="R102" s="520"/>
      <c r="S102" s="520"/>
      <c r="T102" s="520"/>
      <c r="U102" s="520"/>
      <c r="V102" s="520"/>
      <c r="W102" s="520"/>
      <c r="Y102" s="1"/>
      <c r="Z102" s="1"/>
    </row>
    <row r="103" spans="1:26" s="4" customFormat="1" ht="15.75" customHeight="1">
      <c r="A103" s="5"/>
      <c r="B103" s="16"/>
      <c r="C103" s="16"/>
      <c r="D103" s="22"/>
      <c r="E103" s="20"/>
      <c r="F103" s="17"/>
      <c r="G103" s="21"/>
      <c r="H103" s="21"/>
      <c r="I103" s="21"/>
      <c r="J103" s="18"/>
      <c r="K103" s="18"/>
      <c r="L103" s="14"/>
      <c r="M103" s="14"/>
      <c r="N103" s="26"/>
      <c r="O103" s="26"/>
      <c r="P103" s="520"/>
      <c r="Q103" s="520"/>
      <c r="R103" s="520"/>
      <c r="S103" s="520"/>
      <c r="T103" s="520"/>
      <c r="U103" s="520"/>
      <c r="V103" s="520"/>
      <c r="W103" s="520"/>
      <c r="Y103" s="1"/>
      <c r="Z103" s="1"/>
    </row>
    <row r="104" spans="1:26" s="4" customFormat="1" ht="15.75" customHeight="1">
      <c r="A104" s="5"/>
      <c r="B104" s="16"/>
      <c r="C104" s="16" t="s">
        <v>359</v>
      </c>
      <c r="D104" s="22">
        <v>5</v>
      </c>
      <c r="E104" s="497" t="s">
        <v>367</v>
      </c>
      <c r="F104" s="498"/>
      <c r="G104" s="21"/>
      <c r="H104" s="521">
        <v>1006.8</v>
      </c>
      <c r="I104" s="521"/>
      <c r="J104" s="18"/>
      <c r="K104" s="18">
        <v>9.6</v>
      </c>
      <c r="L104" s="398" t="s">
        <v>368</v>
      </c>
      <c r="M104" s="398"/>
      <c r="N104" s="499">
        <v>67</v>
      </c>
      <c r="O104" s="499"/>
      <c r="P104" s="520" t="s">
        <v>194</v>
      </c>
      <c r="Q104" s="520"/>
      <c r="R104" s="520"/>
      <c r="S104" s="520"/>
      <c r="T104" s="520"/>
      <c r="U104" s="520"/>
      <c r="V104" s="520"/>
      <c r="W104" s="520"/>
      <c r="Y104" s="1"/>
      <c r="Z104" s="1"/>
    </row>
    <row r="105" spans="1:26" s="4" customFormat="1" ht="15.75" customHeight="1">
      <c r="A105" s="5"/>
      <c r="B105" s="16"/>
      <c r="C105" s="16"/>
      <c r="D105" s="22"/>
      <c r="E105" s="20"/>
      <c r="F105" s="17"/>
      <c r="G105" s="21"/>
      <c r="H105" s="21"/>
      <c r="I105" s="21"/>
      <c r="J105" s="18"/>
      <c r="K105" s="18"/>
      <c r="L105" s="14"/>
      <c r="M105" s="14"/>
      <c r="N105" s="29"/>
      <c r="O105" s="26"/>
      <c r="P105" s="520"/>
      <c r="Q105" s="520"/>
      <c r="R105" s="520"/>
      <c r="S105" s="520"/>
      <c r="T105" s="520"/>
      <c r="U105" s="520"/>
      <c r="V105" s="520"/>
      <c r="W105" s="520"/>
      <c r="Y105" s="1"/>
      <c r="Z105" s="1"/>
    </row>
    <row r="106" spans="1:26" s="4" customFormat="1" ht="15.75" customHeight="1">
      <c r="A106" s="5"/>
      <c r="B106" s="16" t="s">
        <v>391</v>
      </c>
      <c r="C106" s="16" t="s">
        <v>346</v>
      </c>
      <c r="D106" s="22">
        <v>4</v>
      </c>
      <c r="E106" s="497" t="s">
        <v>369</v>
      </c>
      <c r="F106" s="498"/>
      <c r="G106" s="21"/>
      <c r="H106" s="466">
        <v>999.2</v>
      </c>
      <c r="I106" s="466"/>
      <c r="J106" s="495">
        <v>10.1</v>
      </c>
      <c r="K106" s="495"/>
      <c r="L106" s="398" t="s">
        <v>370</v>
      </c>
      <c r="M106" s="398"/>
      <c r="N106" s="499">
        <v>47.5</v>
      </c>
      <c r="O106" s="499"/>
      <c r="P106" s="520" t="s">
        <v>371</v>
      </c>
      <c r="Q106" s="520"/>
      <c r="R106" s="520"/>
      <c r="S106" s="520"/>
      <c r="T106" s="520"/>
      <c r="U106" s="520"/>
      <c r="V106" s="520"/>
      <c r="W106" s="520"/>
      <c r="Y106" s="1"/>
      <c r="Z106" s="1"/>
    </row>
    <row r="107" spans="1:26" s="4" customFormat="1" ht="15.75" customHeight="1">
      <c r="A107" s="5"/>
      <c r="B107" s="16"/>
      <c r="C107" s="16"/>
      <c r="D107" s="22"/>
      <c r="E107" s="20"/>
      <c r="F107" s="17"/>
      <c r="G107" s="21"/>
      <c r="H107" s="21"/>
      <c r="I107" s="21"/>
      <c r="J107" s="18"/>
      <c r="K107" s="18"/>
      <c r="L107" s="14"/>
      <c r="M107" s="14"/>
      <c r="N107" s="26"/>
      <c r="O107" s="26"/>
      <c r="P107" s="520"/>
      <c r="Q107" s="520"/>
      <c r="R107" s="520"/>
      <c r="S107" s="520"/>
      <c r="T107" s="520"/>
      <c r="U107" s="520"/>
      <c r="V107" s="520"/>
      <c r="W107" s="520"/>
      <c r="Y107" s="1"/>
      <c r="Z107" s="1"/>
    </row>
    <row r="108" spans="1:26" s="4" customFormat="1" ht="15.75" customHeight="1">
      <c r="A108" s="5"/>
      <c r="B108" s="16"/>
      <c r="C108" s="16"/>
      <c r="D108" s="22"/>
      <c r="E108" s="20"/>
      <c r="F108" s="17"/>
      <c r="G108" s="21"/>
      <c r="H108" s="521"/>
      <c r="I108" s="521"/>
      <c r="J108" s="18"/>
      <c r="K108" s="18"/>
      <c r="L108" s="14"/>
      <c r="M108" s="14"/>
      <c r="N108" s="26"/>
      <c r="O108" s="26"/>
      <c r="P108" s="520"/>
      <c r="Q108" s="520"/>
      <c r="R108" s="520"/>
      <c r="S108" s="520"/>
      <c r="T108" s="520"/>
      <c r="U108" s="520"/>
      <c r="V108" s="520"/>
      <c r="W108" s="520"/>
      <c r="Y108" s="1"/>
      <c r="Z108" s="1"/>
    </row>
    <row r="109" spans="1:26" s="4" customFormat="1" ht="15.75" customHeight="1">
      <c r="A109" s="5"/>
      <c r="B109" s="16"/>
      <c r="C109" s="16" t="s">
        <v>310</v>
      </c>
      <c r="D109" s="22">
        <v>5</v>
      </c>
      <c r="E109" s="497" t="s">
        <v>372</v>
      </c>
      <c r="F109" s="498"/>
      <c r="G109" s="21"/>
      <c r="H109" s="466">
        <v>990.5</v>
      </c>
      <c r="I109" s="466"/>
      <c r="J109" s="512">
        <v>10.1</v>
      </c>
      <c r="K109" s="512"/>
      <c r="L109" s="398" t="s">
        <v>373</v>
      </c>
      <c r="M109" s="398"/>
      <c r="N109" s="499">
        <v>36.5</v>
      </c>
      <c r="O109" s="499"/>
      <c r="P109" s="520" t="s">
        <v>381</v>
      </c>
      <c r="Q109" s="520"/>
      <c r="R109" s="520"/>
      <c r="S109" s="520"/>
      <c r="T109" s="520"/>
      <c r="U109" s="520"/>
      <c r="V109" s="520"/>
      <c r="W109" s="520"/>
      <c r="Y109" s="1"/>
      <c r="Z109" s="1"/>
    </row>
    <row r="110" spans="1:26" s="4" customFormat="1" ht="15.75" customHeight="1">
      <c r="A110" s="5"/>
      <c r="B110" s="16"/>
      <c r="C110" s="16"/>
      <c r="D110" s="22">
        <v>7</v>
      </c>
      <c r="E110" s="20"/>
      <c r="F110" s="17"/>
      <c r="G110" s="21"/>
      <c r="H110" s="466"/>
      <c r="I110" s="466"/>
      <c r="J110" s="18"/>
      <c r="K110" s="18"/>
      <c r="L110" s="14"/>
      <c r="M110" s="14"/>
      <c r="N110" s="29"/>
      <c r="O110" s="26"/>
      <c r="P110" s="520"/>
      <c r="Q110" s="520"/>
      <c r="R110" s="520"/>
      <c r="S110" s="520"/>
      <c r="T110" s="520"/>
      <c r="U110" s="520"/>
      <c r="V110" s="520"/>
      <c r="W110" s="520"/>
      <c r="Y110" s="1"/>
      <c r="Z110" s="1"/>
    </row>
    <row r="111" spans="1:26" s="4" customFormat="1" ht="24" customHeight="1">
      <c r="A111" s="5"/>
      <c r="B111" s="16"/>
      <c r="C111" s="16"/>
      <c r="D111" s="22"/>
      <c r="E111" s="20"/>
      <c r="F111" s="17"/>
      <c r="G111" s="21"/>
      <c r="H111" s="466"/>
      <c r="I111" s="466"/>
      <c r="J111" s="18"/>
      <c r="K111" s="18"/>
      <c r="L111" s="14"/>
      <c r="M111" s="14"/>
      <c r="N111" s="26"/>
      <c r="O111" s="26"/>
      <c r="P111" s="520"/>
      <c r="Q111" s="520"/>
      <c r="R111" s="520"/>
      <c r="S111" s="520"/>
      <c r="T111" s="520"/>
      <c r="U111" s="520"/>
      <c r="V111" s="520"/>
      <c r="W111" s="520"/>
      <c r="Y111" s="1"/>
      <c r="Z111" s="1"/>
    </row>
    <row r="112" spans="1:26" s="4" customFormat="1" ht="30.75" customHeight="1">
      <c r="A112" s="5"/>
      <c r="B112" s="16"/>
      <c r="C112" s="16" t="s">
        <v>343</v>
      </c>
      <c r="D112" s="22">
        <v>16</v>
      </c>
      <c r="E112" s="497" t="s">
        <v>374</v>
      </c>
      <c r="F112" s="498"/>
      <c r="G112" s="21"/>
      <c r="H112" s="466">
        <v>986.3</v>
      </c>
      <c r="I112" s="466"/>
      <c r="J112" s="495">
        <v>11.9</v>
      </c>
      <c r="K112" s="495"/>
      <c r="L112" s="398" t="s">
        <v>370</v>
      </c>
      <c r="M112" s="398"/>
      <c r="N112" s="499">
        <v>313.5</v>
      </c>
      <c r="O112" s="499"/>
      <c r="P112" s="520" t="s">
        <v>375</v>
      </c>
      <c r="Q112" s="520"/>
      <c r="R112" s="520"/>
      <c r="S112" s="520"/>
      <c r="T112" s="520"/>
      <c r="U112" s="520"/>
      <c r="V112" s="520"/>
      <c r="W112" s="520"/>
      <c r="Y112" s="1"/>
      <c r="Z112" s="1"/>
    </row>
    <row r="113" spans="1:27" s="4" customFormat="1" ht="30.75" customHeight="1">
      <c r="A113" s="5"/>
      <c r="B113" s="16"/>
      <c r="C113" s="16"/>
      <c r="D113" s="22">
        <v>17</v>
      </c>
      <c r="E113" s="20"/>
      <c r="F113" s="17"/>
      <c r="G113" s="21"/>
      <c r="H113" s="466"/>
      <c r="I113" s="466"/>
      <c r="J113" s="18"/>
      <c r="K113" s="18"/>
      <c r="L113" s="14"/>
      <c r="M113" s="14"/>
      <c r="N113" s="26"/>
      <c r="O113" s="26"/>
      <c r="P113" s="520"/>
      <c r="Q113" s="520"/>
      <c r="R113" s="520"/>
      <c r="S113" s="520"/>
      <c r="T113" s="520"/>
      <c r="U113" s="520"/>
      <c r="V113" s="520"/>
      <c r="W113" s="520"/>
      <c r="Y113" s="1"/>
      <c r="Z113" s="1"/>
    </row>
    <row r="114" spans="1:27" ht="23.25" customHeight="1">
      <c r="A114" s="5"/>
      <c r="B114" s="16"/>
      <c r="C114" s="16" t="s">
        <v>359</v>
      </c>
      <c r="D114" s="22">
        <v>21</v>
      </c>
      <c r="E114" s="497" t="s">
        <v>376</v>
      </c>
      <c r="F114" s="498"/>
      <c r="G114" s="21"/>
      <c r="H114" s="466">
        <v>993.5</v>
      </c>
      <c r="I114" s="466"/>
      <c r="J114" s="495">
        <v>11.8</v>
      </c>
      <c r="K114" s="495"/>
      <c r="L114" s="398" t="s">
        <v>377</v>
      </c>
      <c r="M114" s="398"/>
      <c r="N114" s="499">
        <v>146.5</v>
      </c>
      <c r="O114" s="499"/>
      <c r="P114" s="520" t="s">
        <v>378</v>
      </c>
      <c r="Q114" s="520"/>
      <c r="R114" s="520"/>
      <c r="S114" s="520"/>
      <c r="T114" s="520"/>
      <c r="U114" s="520"/>
      <c r="V114" s="520"/>
      <c r="W114" s="520"/>
    </row>
    <row r="115" spans="1:27" ht="21.75" customHeight="1">
      <c r="A115" s="5"/>
      <c r="B115" s="16"/>
      <c r="C115" s="16"/>
      <c r="D115" s="22">
        <v>22</v>
      </c>
      <c r="E115" s="20"/>
      <c r="F115" s="17"/>
      <c r="G115" s="21"/>
      <c r="H115" s="466"/>
      <c r="I115" s="466"/>
      <c r="J115" s="18"/>
      <c r="K115" s="18"/>
      <c r="L115" s="14"/>
      <c r="M115" s="14"/>
      <c r="N115" s="26"/>
      <c r="O115" s="26"/>
      <c r="P115" s="520"/>
      <c r="Q115" s="520"/>
      <c r="R115" s="520"/>
      <c r="S115" s="520"/>
      <c r="T115" s="520"/>
      <c r="U115" s="520"/>
      <c r="V115" s="520"/>
      <c r="W115" s="520"/>
    </row>
    <row r="116" spans="1:27" s="4" customFormat="1" ht="15.75" customHeight="1">
      <c r="A116" s="5"/>
      <c r="B116" s="16"/>
      <c r="C116" s="16" t="s">
        <v>359</v>
      </c>
      <c r="D116" s="22">
        <v>28</v>
      </c>
      <c r="E116" s="497" t="s">
        <v>379</v>
      </c>
      <c r="F116" s="498"/>
      <c r="G116" s="21"/>
      <c r="H116" s="466">
        <v>1003.1</v>
      </c>
      <c r="I116" s="466"/>
      <c r="J116" s="495">
        <v>10.5</v>
      </c>
      <c r="K116" s="495"/>
      <c r="L116" s="398" t="s">
        <v>380</v>
      </c>
      <c r="M116" s="398"/>
      <c r="N116" s="499">
        <v>106.5</v>
      </c>
      <c r="O116" s="499"/>
      <c r="P116" s="520" t="s">
        <v>382</v>
      </c>
      <c r="Q116" s="520"/>
      <c r="R116" s="520"/>
      <c r="S116" s="520"/>
      <c r="T116" s="520"/>
      <c r="U116" s="520"/>
      <c r="V116" s="520"/>
      <c r="W116" s="520"/>
      <c r="Y116" s="1"/>
      <c r="Z116" s="1"/>
    </row>
    <row r="117" spans="1:27" s="4" customFormat="1" ht="15.75" customHeight="1">
      <c r="A117" s="5"/>
      <c r="B117" s="16"/>
      <c r="C117" s="16"/>
      <c r="D117" s="22">
        <v>29</v>
      </c>
      <c r="E117" s="20"/>
      <c r="F117" s="17"/>
      <c r="G117" s="21"/>
      <c r="H117" s="21"/>
      <c r="I117" s="21"/>
      <c r="J117" s="18"/>
      <c r="K117" s="18"/>
      <c r="L117" s="14"/>
      <c r="M117" s="14"/>
      <c r="N117" s="26"/>
      <c r="O117" s="26"/>
      <c r="P117" s="520"/>
      <c r="Q117" s="520"/>
      <c r="R117" s="520"/>
      <c r="S117" s="520"/>
      <c r="T117" s="520"/>
      <c r="U117" s="520"/>
      <c r="V117" s="520"/>
      <c r="W117" s="520"/>
      <c r="Y117" s="1"/>
      <c r="Z117" s="1"/>
    </row>
    <row r="118" spans="1:27" s="4" customFormat="1" ht="15.75" customHeight="1">
      <c r="A118" s="5"/>
      <c r="B118" s="16"/>
      <c r="C118" s="30"/>
      <c r="D118" s="31"/>
      <c r="E118" s="33"/>
      <c r="F118" s="34"/>
      <c r="G118" s="32"/>
      <c r="H118" s="32"/>
      <c r="I118" s="32"/>
      <c r="J118" s="35"/>
      <c r="K118" s="35"/>
      <c r="L118" s="12"/>
      <c r="M118" s="12"/>
      <c r="N118" s="26"/>
      <c r="O118" s="26"/>
      <c r="P118" s="520"/>
      <c r="Q118" s="520"/>
      <c r="R118" s="520"/>
      <c r="S118" s="520"/>
      <c r="T118" s="520"/>
      <c r="U118" s="520"/>
      <c r="V118" s="520"/>
      <c r="W118" s="520"/>
      <c r="Y118" s="1"/>
      <c r="Z118" s="1"/>
    </row>
    <row r="119" spans="1:27" s="4" customFormat="1" ht="15.75" customHeight="1">
      <c r="A119" s="5"/>
      <c r="B119" s="16" t="s">
        <v>404</v>
      </c>
      <c r="C119" s="16" t="s">
        <v>405</v>
      </c>
      <c r="D119" s="189">
        <v>3</v>
      </c>
      <c r="E119" s="504">
        <v>1807</v>
      </c>
      <c r="F119" s="503"/>
      <c r="G119" s="190"/>
      <c r="H119" s="503">
        <v>993.7</v>
      </c>
      <c r="I119" s="503"/>
      <c r="J119" s="495">
        <v>10.4</v>
      </c>
      <c r="K119" s="495"/>
      <c r="L119" s="398" t="s">
        <v>406</v>
      </c>
      <c r="M119" s="398"/>
      <c r="N119" s="511">
        <v>30</v>
      </c>
      <c r="O119" s="511"/>
      <c r="P119" s="493" t="s">
        <v>407</v>
      </c>
      <c r="Q119" s="493"/>
      <c r="R119" s="493"/>
      <c r="S119" s="493"/>
      <c r="T119" s="493"/>
      <c r="U119" s="493"/>
      <c r="V119" s="493"/>
      <c r="W119" s="493"/>
      <c r="Y119" s="1"/>
      <c r="Z119" s="1"/>
    </row>
    <row r="120" spans="1:27" s="4" customFormat="1" ht="27" customHeight="1">
      <c r="A120" s="5"/>
      <c r="B120" s="16"/>
      <c r="C120" s="5"/>
      <c r="D120" s="189">
        <v>4</v>
      </c>
      <c r="E120" s="191"/>
      <c r="F120" s="190"/>
      <c r="G120" s="190"/>
      <c r="H120" s="190"/>
      <c r="I120" s="190"/>
      <c r="J120" s="190"/>
      <c r="K120" s="190"/>
      <c r="L120" s="5"/>
      <c r="M120" s="5"/>
      <c r="N120" s="190"/>
      <c r="O120" s="190"/>
      <c r="P120" s="493"/>
      <c r="Q120" s="493"/>
      <c r="R120" s="493"/>
      <c r="S120" s="493"/>
      <c r="T120" s="493"/>
      <c r="U120" s="493"/>
      <c r="V120" s="493"/>
      <c r="W120" s="493"/>
      <c r="Y120" s="1"/>
      <c r="Z120" s="1"/>
    </row>
    <row r="121" spans="1:27" s="4" customFormat="1" ht="15.75" customHeight="1">
      <c r="A121" s="5"/>
      <c r="B121" s="16"/>
      <c r="C121" s="16" t="s">
        <v>408</v>
      </c>
      <c r="D121" s="189">
        <v>29</v>
      </c>
      <c r="E121" s="504">
        <v>1812</v>
      </c>
      <c r="F121" s="503"/>
      <c r="G121" s="190"/>
      <c r="H121" s="503">
        <v>995.3</v>
      </c>
      <c r="I121" s="503"/>
      <c r="J121" s="495">
        <v>6.9</v>
      </c>
      <c r="K121" s="495"/>
      <c r="L121" s="398" t="s">
        <v>409</v>
      </c>
      <c r="M121" s="398"/>
      <c r="N121" s="503">
        <v>19.5</v>
      </c>
      <c r="O121" s="503"/>
      <c r="P121" s="493" t="s">
        <v>402</v>
      </c>
      <c r="Q121" s="493"/>
      <c r="R121" s="493"/>
      <c r="S121" s="493"/>
      <c r="T121" s="493"/>
      <c r="U121" s="493"/>
      <c r="V121" s="493"/>
      <c r="W121" s="493"/>
      <c r="Y121" s="1"/>
      <c r="Z121" s="1"/>
    </row>
    <row r="122" spans="1:27" s="4" customFormat="1" ht="43.5" customHeight="1">
      <c r="A122" s="5"/>
      <c r="B122" s="16"/>
      <c r="C122" s="5"/>
      <c r="D122" s="189">
        <v>31</v>
      </c>
      <c r="E122" s="191"/>
      <c r="F122" s="190"/>
      <c r="G122" s="190"/>
      <c r="H122" s="190"/>
      <c r="I122" s="190"/>
      <c r="J122" s="190"/>
      <c r="K122" s="190"/>
      <c r="L122" s="5"/>
      <c r="M122" s="5"/>
      <c r="N122" s="190"/>
      <c r="O122" s="190"/>
      <c r="P122" s="493"/>
      <c r="Q122" s="493"/>
      <c r="R122" s="493"/>
      <c r="S122" s="493"/>
      <c r="T122" s="493"/>
      <c r="U122" s="493"/>
      <c r="V122" s="493"/>
      <c r="W122" s="493"/>
      <c r="Y122" s="1"/>
      <c r="Z122" s="1"/>
    </row>
    <row r="123" spans="1:27" s="4" customFormat="1" ht="15.75" customHeight="1">
      <c r="A123" s="5"/>
      <c r="B123" s="16"/>
      <c r="C123" s="19" t="s">
        <v>403</v>
      </c>
      <c r="D123" s="189">
        <v>14</v>
      </c>
      <c r="E123" s="504">
        <v>1815</v>
      </c>
      <c r="F123" s="503"/>
      <c r="G123" s="190"/>
      <c r="H123" s="503">
        <v>1006.2</v>
      </c>
      <c r="I123" s="503"/>
      <c r="J123" s="495">
        <v>7.4</v>
      </c>
      <c r="K123" s="495"/>
      <c r="L123" s="398" t="s">
        <v>410</v>
      </c>
      <c r="M123" s="398"/>
      <c r="N123" s="511">
        <v>8</v>
      </c>
      <c r="O123" s="511"/>
      <c r="P123" s="493" t="s">
        <v>411</v>
      </c>
      <c r="Q123" s="493"/>
      <c r="R123" s="493"/>
      <c r="S123" s="493"/>
      <c r="T123" s="493"/>
      <c r="U123" s="493"/>
      <c r="V123" s="493"/>
      <c r="W123" s="493"/>
      <c r="Y123" s="1"/>
      <c r="Z123" s="1"/>
    </row>
    <row r="124" spans="1:27" s="4" customFormat="1" ht="33" customHeight="1" thickBot="1">
      <c r="A124" s="23"/>
      <c r="B124" s="193"/>
      <c r="C124" s="193"/>
      <c r="D124" s="193">
        <v>15</v>
      </c>
      <c r="E124" s="194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514"/>
      <c r="Q124" s="514"/>
      <c r="R124" s="514"/>
      <c r="S124" s="514"/>
      <c r="T124" s="514"/>
      <c r="U124" s="514"/>
      <c r="V124" s="514"/>
      <c r="W124" s="514"/>
      <c r="Y124" s="1"/>
      <c r="Z124" s="1"/>
      <c r="AA124" s="28"/>
    </row>
    <row r="125" spans="1:27" ht="15" customHeight="1">
      <c r="A125" s="147"/>
      <c r="B125" s="147"/>
      <c r="C125" s="147"/>
      <c r="D125" s="147"/>
      <c r="E125" s="147"/>
      <c r="F125" s="147"/>
      <c r="G125" s="67"/>
      <c r="H125" s="67"/>
      <c r="I125" s="67"/>
      <c r="J125" s="146"/>
      <c r="K125" s="146"/>
      <c r="L125" s="67"/>
      <c r="M125" s="67"/>
      <c r="N125" s="67"/>
      <c r="O125" s="67"/>
      <c r="P125" s="67"/>
      <c r="Q125" s="67"/>
      <c r="R125" s="379"/>
      <c r="S125" s="515"/>
      <c r="T125" s="515"/>
      <c r="U125" s="515"/>
      <c r="V125" s="515"/>
      <c r="W125" s="515"/>
    </row>
    <row r="126" spans="1:27" ht="34.5" customHeight="1">
      <c r="A126" s="408" t="s">
        <v>336</v>
      </c>
      <c r="B126" s="429"/>
      <c r="C126" s="429"/>
      <c r="D126" s="429"/>
      <c r="E126" s="429"/>
      <c r="F126" s="429"/>
      <c r="G126" s="429"/>
      <c r="H126" s="429"/>
      <c r="I126" s="429"/>
      <c r="J126" s="429"/>
      <c r="K126" s="429"/>
      <c r="L126" s="429"/>
      <c r="M126" s="429"/>
      <c r="N126" s="429"/>
      <c r="O126" s="429"/>
      <c r="P126" s="429"/>
      <c r="Q126" s="429"/>
      <c r="R126" s="429"/>
      <c r="S126" s="429"/>
      <c r="T126" s="429"/>
      <c r="U126" s="429"/>
      <c r="V126" s="429"/>
      <c r="W126" s="429"/>
    </row>
    <row r="127" spans="1:27" ht="17.45" customHeight="1" thickBot="1">
      <c r="A127" s="388"/>
      <c r="B127" s="390"/>
      <c r="C127" s="390"/>
      <c r="D127" s="390"/>
      <c r="E127" s="390"/>
      <c r="F127" s="390"/>
      <c r="G127" s="64"/>
      <c r="H127" s="64"/>
      <c r="I127" s="64"/>
      <c r="J127" s="76"/>
      <c r="K127" s="146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55"/>
    </row>
    <row r="128" spans="1:27" s="4" customFormat="1" ht="15.75" customHeight="1">
      <c r="A128" s="342" t="s">
        <v>8</v>
      </c>
      <c r="B128" s="507"/>
      <c r="C128" s="342" t="s">
        <v>9</v>
      </c>
      <c r="D128" s="343" t="s">
        <v>34</v>
      </c>
      <c r="E128" s="343" t="s">
        <v>191</v>
      </c>
      <c r="F128" s="455"/>
      <c r="G128" s="516" t="s">
        <v>469</v>
      </c>
      <c r="H128" s="455"/>
      <c r="I128" s="455"/>
      <c r="J128" s="341" t="s">
        <v>470</v>
      </c>
      <c r="K128" s="507"/>
      <c r="L128" s="507"/>
      <c r="M128" s="508"/>
      <c r="N128" s="516" t="s">
        <v>471</v>
      </c>
      <c r="O128" s="455"/>
      <c r="P128" s="454" t="s">
        <v>39</v>
      </c>
      <c r="Q128" s="455"/>
      <c r="R128" s="455"/>
      <c r="S128" s="455"/>
      <c r="T128" s="455"/>
      <c r="U128" s="455"/>
      <c r="V128" s="455"/>
      <c r="W128" s="517"/>
      <c r="X128" s="56"/>
      <c r="Y128" s="1"/>
      <c r="Z128" s="1"/>
    </row>
    <row r="129" spans="1:26" s="4" customFormat="1" ht="15.75" customHeight="1">
      <c r="A129" s="513"/>
      <c r="B129" s="513"/>
      <c r="C129" s="513"/>
      <c r="D129" s="519"/>
      <c r="E129" s="519"/>
      <c r="F129" s="452"/>
      <c r="G129" s="452"/>
      <c r="H129" s="452"/>
      <c r="I129" s="452"/>
      <c r="J129" s="451" t="s">
        <v>37</v>
      </c>
      <c r="K129" s="452"/>
      <c r="L129" s="451" t="s">
        <v>38</v>
      </c>
      <c r="M129" s="452"/>
      <c r="N129" s="452"/>
      <c r="O129" s="452"/>
      <c r="P129" s="452"/>
      <c r="Q129" s="452"/>
      <c r="R129" s="452"/>
      <c r="S129" s="452"/>
      <c r="T129" s="452"/>
      <c r="U129" s="452"/>
      <c r="V129" s="452"/>
      <c r="W129" s="518"/>
      <c r="X129" s="56"/>
      <c r="Y129" s="1"/>
      <c r="Z129" s="1"/>
    </row>
    <row r="130" spans="1:26" s="4" customFormat="1" ht="27" customHeight="1">
      <c r="A130" s="148" t="s">
        <v>168</v>
      </c>
      <c r="B130" s="189">
        <v>30</v>
      </c>
      <c r="C130" s="19" t="s">
        <v>403</v>
      </c>
      <c r="D130" s="189">
        <v>23</v>
      </c>
      <c r="E130" s="504">
        <v>1820</v>
      </c>
      <c r="F130" s="503"/>
      <c r="G130" s="190"/>
      <c r="H130" s="511">
        <v>997</v>
      </c>
      <c r="I130" s="511"/>
      <c r="J130" s="512">
        <v>8</v>
      </c>
      <c r="K130" s="512"/>
      <c r="L130" s="398" t="s">
        <v>412</v>
      </c>
      <c r="M130" s="398"/>
      <c r="N130" s="192">
        <v>8</v>
      </c>
      <c r="O130" s="190"/>
      <c r="P130" s="493" t="s">
        <v>413</v>
      </c>
      <c r="Q130" s="493"/>
      <c r="R130" s="493"/>
      <c r="S130" s="493"/>
      <c r="T130" s="493"/>
      <c r="U130" s="493"/>
      <c r="V130" s="493"/>
      <c r="W130" s="493"/>
      <c r="X130" s="56"/>
      <c r="Y130" s="1"/>
      <c r="Z130" s="1"/>
    </row>
    <row r="131" spans="1:26" s="4" customFormat="1" ht="28.5" customHeight="1">
      <c r="A131" s="5"/>
      <c r="B131" s="189"/>
      <c r="C131" s="189"/>
      <c r="D131" s="189">
        <v>24</v>
      </c>
      <c r="E131" s="191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493"/>
      <c r="Q131" s="493"/>
      <c r="R131" s="493"/>
      <c r="S131" s="493"/>
      <c r="T131" s="493"/>
      <c r="U131" s="493"/>
      <c r="V131" s="493"/>
      <c r="W131" s="493"/>
      <c r="X131" s="56"/>
      <c r="Y131" s="1"/>
      <c r="Z131" s="1"/>
    </row>
    <row r="132" spans="1:26" s="4" customFormat="1" ht="27" customHeight="1">
      <c r="A132" s="5"/>
      <c r="B132" s="148"/>
      <c r="C132" s="19" t="s">
        <v>414</v>
      </c>
      <c r="D132" s="189">
        <v>3</v>
      </c>
      <c r="E132" s="504">
        <v>1821</v>
      </c>
      <c r="F132" s="503"/>
      <c r="G132" s="190"/>
      <c r="H132" s="503">
        <v>991.2</v>
      </c>
      <c r="I132" s="503"/>
      <c r="J132" s="495">
        <v>7.8</v>
      </c>
      <c r="K132" s="495"/>
      <c r="L132" s="398" t="s">
        <v>418</v>
      </c>
      <c r="M132" s="398"/>
      <c r="N132" s="192">
        <v>15</v>
      </c>
      <c r="O132" s="190"/>
      <c r="P132" s="493" t="s">
        <v>415</v>
      </c>
      <c r="Q132" s="493"/>
      <c r="R132" s="493"/>
      <c r="S132" s="493"/>
      <c r="T132" s="493"/>
      <c r="U132" s="493"/>
      <c r="V132" s="493"/>
      <c r="W132" s="493"/>
      <c r="X132" s="56"/>
      <c r="Y132" s="1"/>
      <c r="Z132" s="1"/>
    </row>
    <row r="133" spans="1:26" s="4" customFormat="1" ht="29.25" customHeight="1">
      <c r="A133" s="5"/>
      <c r="B133" s="189"/>
      <c r="C133" s="189"/>
      <c r="D133" s="189">
        <v>4</v>
      </c>
      <c r="E133" s="191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493"/>
      <c r="Q133" s="493"/>
      <c r="R133" s="493"/>
      <c r="S133" s="493"/>
      <c r="T133" s="493"/>
      <c r="U133" s="493"/>
      <c r="V133" s="493"/>
      <c r="W133" s="493"/>
      <c r="X133" s="56"/>
      <c r="Y133" s="1"/>
      <c r="Z133" s="1"/>
    </row>
    <row r="134" spans="1:26" s="4" customFormat="1" ht="22.5" customHeight="1">
      <c r="A134" s="5"/>
      <c r="B134" s="189"/>
      <c r="C134" s="19" t="s">
        <v>414</v>
      </c>
      <c r="D134" s="189">
        <v>29</v>
      </c>
      <c r="E134" s="504">
        <v>1824</v>
      </c>
      <c r="F134" s="503"/>
      <c r="G134" s="190"/>
      <c r="H134" s="503">
        <v>983.2</v>
      </c>
      <c r="I134" s="503"/>
      <c r="J134" s="495">
        <v>12.4</v>
      </c>
      <c r="K134" s="495"/>
      <c r="L134" s="398" t="s">
        <v>419</v>
      </c>
      <c r="M134" s="398"/>
      <c r="N134" s="190">
        <v>246.5</v>
      </c>
      <c r="O134" s="190"/>
      <c r="P134" s="493" t="s">
        <v>416</v>
      </c>
      <c r="Q134" s="493"/>
      <c r="R134" s="493"/>
      <c r="S134" s="493"/>
      <c r="T134" s="493"/>
      <c r="U134" s="493"/>
      <c r="V134" s="493"/>
      <c r="W134" s="493"/>
      <c r="X134" s="56"/>
      <c r="Y134" s="1"/>
      <c r="Z134" s="1"/>
    </row>
    <row r="135" spans="1:26" s="4" customFormat="1" ht="38.25" customHeight="1">
      <c r="A135" s="5"/>
      <c r="B135" s="189"/>
      <c r="C135" s="189"/>
      <c r="D135" s="189">
        <v>30</v>
      </c>
      <c r="E135" s="191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493"/>
      <c r="Q135" s="493"/>
      <c r="R135" s="493"/>
      <c r="S135" s="493"/>
      <c r="T135" s="493"/>
      <c r="U135" s="493"/>
      <c r="V135" s="493"/>
      <c r="W135" s="493"/>
      <c r="X135" s="56"/>
      <c r="Y135" s="1"/>
      <c r="Z135" s="1"/>
    </row>
    <row r="136" spans="1:26" s="4" customFormat="1" ht="15.75" customHeight="1">
      <c r="A136" s="5"/>
      <c r="B136" s="189"/>
      <c r="C136" s="19" t="s">
        <v>137</v>
      </c>
      <c r="D136" s="189">
        <v>5</v>
      </c>
      <c r="E136" s="504">
        <v>1825</v>
      </c>
      <c r="F136" s="503"/>
      <c r="G136" s="190"/>
      <c r="H136" s="503">
        <v>1004.5</v>
      </c>
      <c r="I136" s="503"/>
      <c r="J136" s="495">
        <v>10.199999999999999</v>
      </c>
      <c r="K136" s="495"/>
      <c r="L136" s="398" t="s">
        <v>418</v>
      </c>
      <c r="M136" s="398"/>
      <c r="N136" s="190">
        <v>77.5</v>
      </c>
      <c r="O136" s="190"/>
      <c r="P136" s="493" t="s">
        <v>417</v>
      </c>
      <c r="Q136" s="493"/>
      <c r="R136" s="493"/>
      <c r="S136" s="493"/>
      <c r="T136" s="493"/>
      <c r="U136" s="493"/>
      <c r="V136" s="493"/>
      <c r="W136" s="493"/>
      <c r="X136" s="56"/>
      <c r="Y136" s="1"/>
      <c r="Z136" s="1"/>
    </row>
    <row r="137" spans="1:26" s="4" customFormat="1" ht="30" customHeight="1">
      <c r="A137" s="5"/>
      <c r="B137" s="189"/>
      <c r="C137" s="189"/>
      <c r="D137" s="189">
        <v>6</v>
      </c>
      <c r="E137" s="191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493"/>
      <c r="Q137" s="493"/>
      <c r="R137" s="493"/>
      <c r="S137" s="493"/>
      <c r="T137" s="493"/>
      <c r="U137" s="493"/>
      <c r="V137" s="493"/>
      <c r="W137" s="493"/>
      <c r="X137" s="56"/>
      <c r="Y137" s="1"/>
      <c r="Z137" s="1"/>
    </row>
    <row r="138" spans="1:26" s="4" customFormat="1" ht="15.75" customHeight="1">
      <c r="A138" s="149"/>
      <c r="B138" s="148"/>
      <c r="C138" s="148"/>
      <c r="D138" s="100"/>
      <c r="E138" s="505"/>
      <c r="F138" s="506"/>
      <c r="G138" s="509"/>
      <c r="H138" s="509"/>
      <c r="I138" s="509"/>
      <c r="J138" s="510"/>
      <c r="K138" s="510"/>
      <c r="L138" s="409"/>
      <c r="M138" s="409"/>
      <c r="N138" s="502"/>
      <c r="O138" s="502"/>
      <c r="P138" s="494"/>
      <c r="Q138" s="494"/>
      <c r="R138" s="494"/>
      <c r="S138" s="494"/>
      <c r="T138" s="494"/>
      <c r="U138" s="494"/>
      <c r="V138" s="494"/>
      <c r="W138" s="494"/>
      <c r="X138" s="56"/>
      <c r="Y138" s="1"/>
      <c r="Z138" s="1"/>
    </row>
    <row r="139" spans="1:26" s="4" customFormat="1" ht="15.75" customHeight="1">
      <c r="A139" s="5"/>
      <c r="B139" s="16"/>
      <c r="C139" s="16"/>
      <c r="D139" s="2"/>
      <c r="E139" s="20"/>
      <c r="F139" s="17"/>
      <c r="G139" s="21"/>
      <c r="H139" s="21"/>
      <c r="I139" s="21"/>
      <c r="J139" s="18"/>
      <c r="K139" s="18"/>
      <c r="L139" s="501"/>
      <c r="M139" s="501"/>
      <c r="N139" s="26"/>
      <c r="O139" s="26"/>
      <c r="P139" s="500"/>
      <c r="Q139" s="500"/>
      <c r="R139" s="500"/>
      <c r="S139" s="500"/>
      <c r="T139" s="500"/>
      <c r="U139" s="500"/>
      <c r="V139" s="500"/>
      <c r="W139" s="500"/>
      <c r="Y139" s="1"/>
      <c r="Z139" s="1"/>
    </row>
    <row r="140" spans="1:26" s="4" customFormat="1" ht="15.75" customHeight="1">
      <c r="A140" s="5"/>
      <c r="B140" s="16"/>
      <c r="C140" s="16"/>
      <c r="D140" s="19"/>
      <c r="E140" s="497"/>
      <c r="F140" s="498"/>
      <c r="G140" s="466"/>
      <c r="H140" s="466"/>
      <c r="I140" s="466"/>
      <c r="J140" s="495"/>
      <c r="K140" s="495"/>
      <c r="L140" s="398"/>
      <c r="M140" s="398"/>
      <c r="N140" s="499"/>
      <c r="O140" s="499"/>
      <c r="P140" s="496"/>
      <c r="Q140" s="496"/>
      <c r="R140" s="496"/>
      <c r="S140" s="496"/>
      <c r="T140" s="496"/>
      <c r="U140" s="496"/>
      <c r="V140" s="496"/>
      <c r="W140" s="496"/>
      <c r="Y140" s="1"/>
      <c r="Z140" s="1"/>
    </row>
    <row r="141" spans="1:26" s="4" customFormat="1" ht="15.75" customHeight="1">
      <c r="A141" s="5"/>
      <c r="B141" s="16"/>
      <c r="C141" s="16"/>
      <c r="D141" s="19"/>
      <c r="E141" s="20"/>
      <c r="F141" s="17"/>
      <c r="G141" s="21"/>
      <c r="H141" s="21"/>
      <c r="I141" s="21"/>
      <c r="J141" s="18"/>
      <c r="K141" s="18"/>
      <c r="L141" s="398"/>
      <c r="M141" s="398"/>
      <c r="N141" s="26"/>
      <c r="O141" s="26"/>
      <c r="P141" s="496"/>
      <c r="Q141" s="496"/>
      <c r="R141" s="496"/>
      <c r="S141" s="496"/>
      <c r="T141" s="496"/>
      <c r="U141" s="496"/>
      <c r="V141" s="496"/>
      <c r="W141" s="496"/>
      <c r="Y141" s="1"/>
      <c r="Z141" s="1"/>
    </row>
    <row r="142" spans="1:26" s="4" customFormat="1" ht="15.75" customHeight="1">
      <c r="A142" s="5"/>
      <c r="B142" s="16"/>
      <c r="C142" s="16"/>
      <c r="D142" s="19"/>
      <c r="E142" s="497"/>
      <c r="F142" s="498"/>
      <c r="G142" s="21"/>
      <c r="H142" s="466"/>
      <c r="I142" s="466"/>
      <c r="J142" s="495"/>
      <c r="K142" s="495"/>
      <c r="L142" s="398"/>
      <c r="M142" s="398"/>
      <c r="N142" s="499"/>
      <c r="O142" s="499"/>
      <c r="P142" s="496"/>
      <c r="Q142" s="496"/>
      <c r="R142" s="496"/>
      <c r="S142" s="496"/>
      <c r="T142" s="496"/>
      <c r="U142" s="496"/>
      <c r="V142" s="496"/>
      <c r="W142" s="496"/>
      <c r="Y142" s="1"/>
      <c r="Z142" s="1"/>
    </row>
    <row r="143" spans="1:26" ht="17.45" customHeight="1">
      <c r="E143" s="36"/>
      <c r="F143" s="15"/>
    </row>
    <row r="144" spans="1:26" ht="17.45" customHeight="1">
      <c r="E144" s="36"/>
      <c r="F144" s="15"/>
    </row>
    <row r="145" spans="5:6" ht="17.45" customHeight="1">
      <c r="E145" s="36"/>
      <c r="F145" s="15"/>
    </row>
    <row r="146" spans="5:6" ht="17.45" customHeight="1">
      <c r="E146" s="36"/>
      <c r="F146" s="15"/>
    </row>
    <row r="147" spans="5:6" ht="17.45" customHeight="1">
      <c r="E147" s="36"/>
      <c r="F147" s="15"/>
    </row>
    <row r="148" spans="5:6" ht="17.45" customHeight="1">
      <c r="E148" s="36"/>
      <c r="F148" s="15"/>
    </row>
    <row r="149" spans="5:6" ht="17.45" customHeight="1">
      <c r="E149" s="36"/>
      <c r="F149" s="15"/>
    </row>
    <row r="150" spans="5:6" ht="17.45" customHeight="1">
      <c r="E150" s="36"/>
      <c r="F150" s="15"/>
    </row>
    <row r="151" spans="5:6" ht="17.45" customHeight="1">
      <c r="E151" s="36"/>
      <c r="F151" s="15"/>
    </row>
    <row r="152" spans="5:6" ht="17.45" customHeight="1">
      <c r="E152" s="36"/>
      <c r="F152" s="15"/>
    </row>
    <row r="153" spans="5:6" ht="17.45" customHeight="1">
      <c r="E153" s="36"/>
      <c r="F153" s="15"/>
    </row>
    <row r="154" spans="5:6" ht="17.45" customHeight="1">
      <c r="E154" s="36"/>
      <c r="F154" s="15"/>
    </row>
    <row r="155" spans="5:6" ht="17.45" customHeight="1">
      <c r="E155" s="36"/>
      <c r="F155" s="15"/>
    </row>
    <row r="156" spans="5:6" ht="17.45" customHeight="1">
      <c r="E156" s="36"/>
      <c r="F156" s="15"/>
    </row>
    <row r="157" spans="5:6" ht="17.45" customHeight="1">
      <c r="E157" s="36"/>
      <c r="F157" s="15"/>
    </row>
    <row r="158" spans="5:6" ht="17.45" customHeight="1">
      <c r="E158" s="36"/>
      <c r="F158" s="15"/>
    </row>
    <row r="159" spans="5:6" ht="17.45" customHeight="1">
      <c r="E159" s="36"/>
      <c r="F159" s="15"/>
    </row>
    <row r="160" spans="5:6" ht="17.45" customHeight="1">
      <c r="E160" s="36"/>
      <c r="F160" s="15"/>
    </row>
    <row r="161" spans="5:6" ht="17.45" customHeight="1">
      <c r="E161" s="36"/>
      <c r="F161" s="15"/>
    </row>
    <row r="162" spans="5:6" ht="17.45" customHeight="1">
      <c r="E162" s="36"/>
      <c r="F162" s="15"/>
    </row>
    <row r="163" spans="5:6" ht="17.45" customHeight="1">
      <c r="E163" s="36"/>
      <c r="F163" s="15"/>
    </row>
    <row r="164" spans="5:6" ht="17.45" customHeight="1">
      <c r="E164" s="36"/>
      <c r="F164" s="15"/>
    </row>
    <row r="165" spans="5:6" ht="17.45" customHeight="1">
      <c r="E165" s="36"/>
    </row>
    <row r="166" spans="5:6" ht="17.45" customHeight="1">
      <c r="E166" s="36"/>
    </row>
    <row r="167" spans="5:6" ht="17.45" customHeight="1">
      <c r="E167" s="36"/>
    </row>
    <row r="168" spans="5:6" ht="17.45" customHeight="1">
      <c r="E168" s="36"/>
    </row>
    <row r="169" spans="5:6" ht="17.45" customHeight="1">
      <c r="E169" s="36"/>
    </row>
    <row r="170" spans="5:6" ht="17.45" customHeight="1">
      <c r="E170" s="36"/>
    </row>
    <row r="171" spans="5:6" ht="17.45" customHeight="1">
      <c r="E171" s="36"/>
    </row>
    <row r="172" spans="5:6" ht="17.45" customHeight="1">
      <c r="E172" s="36"/>
    </row>
    <row r="173" spans="5:6" ht="17.45" customHeight="1">
      <c r="E173" s="36"/>
    </row>
    <row r="174" spans="5:6" ht="17.45" customHeight="1">
      <c r="E174" s="36"/>
    </row>
    <row r="175" spans="5:6" ht="17.45" customHeight="1">
      <c r="E175" s="36"/>
    </row>
    <row r="176" spans="5:6" ht="17.45" customHeight="1">
      <c r="E176" s="36"/>
    </row>
    <row r="177" spans="1:23" ht="17.45" customHeight="1">
      <c r="E177" s="36"/>
    </row>
    <row r="178" spans="1:23" ht="17.45" customHeight="1">
      <c r="E178" s="36"/>
    </row>
    <row r="179" spans="1:23" ht="17.45" customHeight="1">
      <c r="E179" s="36"/>
    </row>
    <row r="180" spans="1:23" ht="17.45" customHeight="1">
      <c r="E180" s="36"/>
    </row>
    <row r="181" spans="1:23" ht="17.45" customHeight="1">
      <c r="E181" s="36"/>
    </row>
    <row r="182" spans="1:23" ht="17.45" customHeight="1">
      <c r="D182" s="7"/>
      <c r="E182" s="196"/>
      <c r="F182" s="7"/>
    </row>
    <row r="183" spans="1:23" ht="18" customHeight="1" thickBot="1">
      <c r="A183" s="197"/>
      <c r="B183" s="197"/>
      <c r="C183" s="197"/>
      <c r="D183" s="197"/>
      <c r="E183" s="198"/>
      <c r="F183" s="197"/>
      <c r="G183" s="197"/>
      <c r="H183" s="197"/>
      <c r="I183" s="197"/>
      <c r="J183" s="24"/>
      <c r="K183" s="24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</row>
    <row r="184" spans="1:23" ht="17.45" customHeight="1">
      <c r="W184" s="145" t="s">
        <v>221</v>
      </c>
    </row>
  </sheetData>
  <mergeCells count="580">
    <mergeCell ref="J109:K109"/>
    <mergeCell ref="L53:M53"/>
    <mergeCell ref="N109:O109"/>
    <mergeCell ref="E86:F86"/>
    <mergeCell ref="G86:I86"/>
    <mergeCell ref="J86:K86"/>
    <mergeCell ref="L86:M86"/>
    <mergeCell ref="E76:F76"/>
    <mergeCell ref="L23:M23"/>
    <mergeCell ref="J34:K34"/>
    <mergeCell ref="L37:M37"/>
    <mergeCell ref="J35:K35"/>
    <mergeCell ref="J29:K29"/>
    <mergeCell ref="L76:M76"/>
    <mergeCell ref="J40:K40"/>
    <mergeCell ref="L40:M40"/>
    <mergeCell ref="G36:I36"/>
    <mergeCell ref="G37:I37"/>
    <mergeCell ref="G38:I38"/>
    <mergeCell ref="J36:K36"/>
    <mergeCell ref="J37:K37"/>
    <mergeCell ref="J39:K39"/>
    <mergeCell ref="E49:F49"/>
    <mergeCell ref="G49:I49"/>
    <mergeCell ref="P86:W87"/>
    <mergeCell ref="N86:O86"/>
    <mergeCell ref="L83:M83"/>
    <mergeCell ref="E84:F84"/>
    <mergeCell ref="N84:O84"/>
    <mergeCell ref="G84:I84"/>
    <mergeCell ref="J84:K84"/>
    <mergeCell ref="L84:M84"/>
    <mergeCell ref="P82:W83"/>
    <mergeCell ref="P84:W85"/>
    <mergeCell ref="L87:M87"/>
    <mergeCell ref="L85:M85"/>
    <mergeCell ref="P80:W80"/>
    <mergeCell ref="H78:I78"/>
    <mergeCell ref="J78:K78"/>
    <mergeCell ref="E78:F78"/>
    <mergeCell ref="E82:F82"/>
    <mergeCell ref="G82:I82"/>
    <mergeCell ref="J82:K82"/>
    <mergeCell ref="L82:M82"/>
    <mergeCell ref="P81:W81"/>
    <mergeCell ref="L81:M81"/>
    <mergeCell ref="L80:M80"/>
    <mergeCell ref="L78:M78"/>
    <mergeCell ref="G80:I80"/>
    <mergeCell ref="E80:F80"/>
    <mergeCell ref="J80:K80"/>
    <mergeCell ref="N80:O80"/>
    <mergeCell ref="N82:O82"/>
    <mergeCell ref="J41:K41"/>
    <mergeCell ref="L41:M41"/>
    <mergeCell ref="L46:M46"/>
    <mergeCell ref="L36:M36"/>
    <mergeCell ref="E36:F36"/>
    <mergeCell ref="E37:F37"/>
    <mergeCell ref="E43:F43"/>
    <mergeCell ref="G39:I39"/>
    <mergeCell ref="E45:F45"/>
    <mergeCell ref="G45:I45"/>
    <mergeCell ref="E44:F44"/>
    <mergeCell ref="J38:K38"/>
    <mergeCell ref="L38:M38"/>
    <mergeCell ref="E35:F35"/>
    <mergeCell ref="G43:I43"/>
    <mergeCell ref="E24:F24"/>
    <mergeCell ref="E27:F27"/>
    <mergeCell ref="E31:F31"/>
    <mergeCell ref="E29:F29"/>
    <mergeCell ref="E41:F41"/>
    <mergeCell ref="G41:I41"/>
    <mergeCell ref="G34:I34"/>
    <mergeCell ref="G33:I33"/>
    <mergeCell ref="G27:I27"/>
    <mergeCell ref="E33:F33"/>
    <mergeCell ref="G26:I26"/>
    <mergeCell ref="E39:F39"/>
    <mergeCell ref="G31:I31"/>
    <mergeCell ref="G35:I35"/>
    <mergeCell ref="E40:F40"/>
    <mergeCell ref="G40:I40"/>
    <mergeCell ref="G32:I32"/>
    <mergeCell ref="E42:F42"/>
    <mergeCell ref="P13:W14"/>
    <mergeCell ref="A11:W11"/>
    <mergeCell ref="A13:B14"/>
    <mergeCell ref="C13:C14"/>
    <mergeCell ref="A12:F12"/>
    <mergeCell ref="D13:D14"/>
    <mergeCell ref="E13:F14"/>
    <mergeCell ref="J13:M13"/>
    <mergeCell ref="G13:I14"/>
    <mergeCell ref="N13:O14"/>
    <mergeCell ref="J14:K14"/>
    <mergeCell ref="L14:M14"/>
    <mergeCell ref="E20:F20"/>
    <mergeCell ref="G29:I29"/>
    <mergeCell ref="G21:I21"/>
    <mergeCell ref="G17:I17"/>
    <mergeCell ref="G15:I15"/>
    <mergeCell ref="E21:F21"/>
    <mergeCell ref="E19:F19"/>
    <mergeCell ref="E26:F26"/>
    <mergeCell ref="G24:I24"/>
    <mergeCell ref="G25:I25"/>
    <mergeCell ref="E22:F22"/>
    <mergeCell ref="E15:F15"/>
    <mergeCell ref="E16:F16"/>
    <mergeCell ref="E17:F17"/>
    <mergeCell ref="E18:F18"/>
    <mergeCell ref="E23:F23"/>
    <mergeCell ref="E25:F25"/>
    <mergeCell ref="G23:I23"/>
    <mergeCell ref="G22:I22"/>
    <mergeCell ref="J22:K22"/>
    <mergeCell ref="G18:I18"/>
    <mergeCell ref="G20:I20"/>
    <mergeCell ref="J19:K19"/>
    <mergeCell ref="J20:K20"/>
    <mergeCell ref="L19:M19"/>
    <mergeCell ref="L20:M20"/>
    <mergeCell ref="L21:M21"/>
    <mergeCell ref="J23:K23"/>
    <mergeCell ref="L22:M22"/>
    <mergeCell ref="P23:W23"/>
    <mergeCell ref="N24:O24"/>
    <mergeCell ref="L33:M33"/>
    <mergeCell ref="J24:K24"/>
    <mergeCell ref="J33:K33"/>
    <mergeCell ref="L26:M26"/>
    <mergeCell ref="L27:M27"/>
    <mergeCell ref="L28:M28"/>
    <mergeCell ref="L29:M29"/>
    <mergeCell ref="L30:M30"/>
    <mergeCell ref="N29:O29"/>
    <mergeCell ref="N31:O31"/>
    <mergeCell ref="J32:K32"/>
    <mergeCell ref="J27:K27"/>
    <mergeCell ref="J31:K31"/>
    <mergeCell ref="L24:M24"/>
    <mergeCell ref="L25:M25"/>
    <mergeCell ref="J26:K26"/>
    <mergeCell ref="J25:K25"/>
    <mergeCell ref="A1:W1"/>
    <mergeCell ref="A3:D4"/>
    <mergeCell ref="E5:I5"/>
    <mergeCell ref="E4:I4"/>
    <mergeCell ref="J5:M5"/>
    <mergeCell ref="S4:W4"/>
    <mergeCell ref="S5:W5"/>
    <mergeCell ref="P17:W17"/>
    <mergeCell ref="P22:W22"/>
    <mergeCell ref="P18:W18"/>
    <mergeCell ref="P21:W21"/>
    <mergeCell ref="N17:O17"/>
    <mergeCell ref="N18:O18"/>
    <mergeCell ref="N19:O19"/>
    <mergeCell ref="N20:O20"/>
    <mergeCell ref="N21:O21"/>
    <mergeCell ref="N22:O22"/>
    <mergeCell ref="L15:M15"/>
    <mergeCell ref="L16:M16"/>
    <mergeCell ref="L17:M17"/>
    <mergeCell ref="J18:K18"/>
    <mergeCell ref="J21:K21"/>
    <mergeCell ref="G19:I19"/>
    <mergeCell ref="J15:K15"/>
    <mergeCell ref="N41:O41"/>
    <mergeCell ref="L44:M44"/>
    <mergeCell ref="P41:W41"/>
    <mergeCell ref="P37:W37"/>
    <mergeCell ref="P38:W38"/>
    <mergeCell ref="P31:W31"/>
    <mergeCell ref="P33:W33"/>
    <mergeCell ref="P34:W34"/>
    <mergeCell ref="P36:W36"/>
    <mergeCell ref="P39:W39"/>
    <mergeCell ref="P40:W40"/>
    <mergeCell ref="P35:W35"/>
    <mergeCell ref="L35:M35"/>
    <mergeCell ref="N35:O35"/>
    <mergeCell ref="N38:O38"/>
    <mergeCell ref="N37:O37"/>
    <mergeCell ref="N36:O36"/>
    <mergeCell ref="L39:M39"/>
    <mergeCell ref="N40:O40"/>
    <mergeCell ref="N39:O39"/>
    <mergeCell ref="P32:W32"/>
    <mergeCell ref="L32:M32"/>
    <mergeCell ref="L34:M34"/>
    <mergeCell ref="L31:M31"/>
    <mergeCell ref="P45:W45"/>
    <mergeCell ref="N52:O52"/>
    <mergeCell ref="P47:W47"/>
    <mergeCell ref="P48:W48"/>
    <mergeCell ref="P46:W46"/>
    <mergeCell ref="L47:M47"/>
    <mergeCell ref="L48:M48"/>
    <mergeCell ref="G48:I48"/>
    <mergeCell ref="J45:K45"/>
    <mergeCell ref="L45:M45"/>
    <mergeCell ref="N45:O45"/>
    <mergeCell ref="G50:I50"/>
    <mergeCell ref="G51:I51"/>
    <mergeCell ref="P52:W52"/>
    <mergeCell ref="P51:W51"/>
    <mergeCell ref="J49:K49"/>
    <mergeCell ref="P49:W49"/>
    <mergeCell ref="N49:O49"/>
    <mergeCell ref="P50:W50"/>
    <mergeCell ref="L50:M50"/>
    <mergeCell ref="N50:O50"/>
    <mergeCell ref="N47:O47"/>
    <mergeCell ref="J48:K48"/>
    <mergeCell ref="J47:K47"/>
    <mergeCell ref="P53:W53"/>
    <mergeCell ref="G47:I47"/>
    <mergeCell ref="E47:F47"/>
    <mergeCell ref="G46:I46"/>
    <mergeCell ref="E50:F50"/>
    <mergeCell ref="N51:O51"/>
    <mergeCell ref="L49:M49"/>
    <mergeCell ref="L52:M52"/>
    <mergeCell ref="E51:F51"/>
    <mergeCell ref="E53:F53"/>
    <mergeCell ref="J52:K52"/>
    <mergeCell ref="J50:K50"/>
    <mergeCell ref="G52:I52"/>
    <mergeCell ref="N53:O53"/>
    <mergeCell ref="L51:M51"/>
    <mergeCell ref="J53:K53"/>
    <mergeCell ref="J51:K51"/>
    <mergeCell ref="E46:F46"/>
    <mergeCell ref="E48:F48"/>
    <mergeCell ref="N48:O48"/>
    <mergeCell ref="E52:F52"/>
    <mergeCell ref="J46:K46"/>
    <mergeCell ref="P54:W54"/>
    <mergeCell ref="L54:M54"/>
    <mergeCell ref="G57:I57"/>
    <mergeCell ref="J57:K57"/>
    <mergeCell ref="P58:W58"/>
    <mergeCell ref="P55:W55"/>
    <mergeCell ref="L57:M57"/>
    <mergeCell ref="L55:M55"/>
    <mergeCell ref="N55:O55"/>
    <mergeCell ref="N57:O57"/>
    <mergeCell ref="P56:W56"/>
    <mergeCell ref="G55:I55"/>
    <mergeCell ref="J55:K55"/>
    <mergeCell ref="G56:I56"/>
    <mergeCell ref="J56:K56"/>
    <mergeCell ref="N56:O56"/>
    <mergeCell ref="L56:M56"/>
    <mergeCell ref="G54:I54"/>
    <mergeCell ref="N54:O54"/>
    <mergeCell ref="L58:M58"/>
    <mergeCell ref="N58:O58"/>
    <mergeCell ref="J54:K54"/>
    <mergeCell ref="E68:F68"/>
    <mergeCell ref="J68:K68"/>
    <mergeCell ref="E60:F60"/>
    <mergeCell ref="G60:I60"/>
    <mergeCell ref="J60:K60"/>
    <mergeCell ref="G53:I53"/>
    <mergeCell ref="E58:F58"/>
    <mergeCell ref="G58:I58"/>
    <mergeCell ref="J58:K58"/>
    <mergeCell ref="E57:F57"/>
    <mergeCell ref="J67:K67"/>
    <mergeCell ref="G68:I68"/>
    <mergeCell ref="E55:F55"/>
    <mergeCell ref="E56:F56"/>
    <mergeCell ref="E54:F54"/>
    <mergeCell ref="E59:F59"/>
    <mergeCell ref="G59:I59"/>
    <mergeCell ref="L68:M68"/>
    <mergeCell ref="L70:M70"/>
    <mergeCell ref="J71:K71"/>
    <mergeCell ref="L71:M71"/>
    <mergeCell ref="L69:M69"/>
    <mergeCell ref="P57:W57"/>
    <mergeCell ref="N68:O68"/>
    <mergeCell ref="P59:W59"/>
    <mergeCell ref="J61:K61"/>
    <mergeCell ref="L61:M61"/>
    <mergeCell ref="P68:W68"/>
    <mergeCell ref="L67:M67"/>
    <mergeCell ref="P66:W67"/>
    <mergeCell ref="J69:K69"/>
    <mergeCell ref="N70:O70"/>
    <mergeCell ref="P69:W69"/>
    <mergeCell ref="N71:O71"/>
    <mergeCell ref="P70:W70"/>
    <mergeCell ref="P71:W71"/>
    <mergeCell ref="J70:K70"/>
    <mergeCell ref="J59:K59"/>
    <mergeCell ref="L59:M59"/>
    <mergeCell ref="N59:O59"/>
    <mergeCell ref="L60:M60"/>
    <mergeCell ref="J72:K72"/>
    <mergeCell ref="G70:I70"/>
    <mergeCell ref="E71:F71"/>
    <mergeCell ref="G71:I71"/>
    <mergeCell ref="J73:K73"/>
    <mergeCell ref="E73:F73"/>
    <mergeCell ref="G73:I73"/>
    <mergeCell ref="N69:O69"/>
    <mergeCell ref="E69:F69"/>
    <mergeCell ref="G69:I69"/>
    <mergeCell ref="E70:F70"/>
    <mergeCell ref="E72:F72"/>
    <mergeCell ref="N72:O72"/>
    <mergeCell ref="L73:M73"/>
    <mergeCell ref="L72:M72"/>
    <mergeCell ref="G72:I72"/>
    <mergeCell ref="E74:F74"/>
    <mergeCell ref="G74:I74"/>
    <mergeCell ref="J74:K74"/>
    <mergeCell ref="L74:M74"/>
    <mergeCell ref="N73:O73"/>
    <mergeCell ref="P73:W73"/>
    <mergeCell ref="N78:O78"/>
    <mergeCell ref="P79:W79"/>
    <mergeCell ref="L79:M79"/>
    <mergeCell ref="N74:O74"/>
    <mergeCell ref="L77:M77"/>
    <mergeCell ref="L75:M75"/>
    <mergeCell ref="P72:W72"/>
    <mergeCell ref="P75:W75"/>
    <mergeCell ref="P78:W78"/>
    <mergeCell ref="G76:I76"/>
    <mergeCell ref="J76:K76"/>
    <mergeCell ref="P77:W77"/>
    <mergeCell ref="N76:O76"/>
    <mergeCell ref="P76:W76"/>
    <mergeCell ref="P28:S28"/>
    <mergeCell ref="G42:I42"/>
    <mergeCell ref="J42:K42"/>
    <mergeCell ref="N42:O42"/>
    <mergeCell ref="P42:W42"/>
    <mergeCell ref="G44:I44"/>
    <mergeCell ref="J44:K44"/>
    <mergeCell ref="N44:O44"/>
    <mergeCell ref="L42:M42"/>
    <mergeCell ref="P43:W43"/>
    <mergeCell ref="P44:W44"/>
    <mergeCell ref="N43:O43"/>
    <mergeCell ref="J43:K43"/>
    <mergeCell ref="L43:M43"/>
    <mergeCell ref="N46:O46"/>
    <mergeCell ref="P74:W74"/>
    <mergeCell ref="A29:B29"/>
    <mergeCell ref="A31:B31"/>
    <mergeCell ref="A39:B39"/>
    <mergeCell ref="P20:W20"/>
    <mergeCell ref="J16:K16"/>
    <mergeCell ref="J17:K17"/>
    <mergeCell ref="G16:I16"/>
    <mergeCell ref="P15:W15"/>
    <mergeCell ref="L18:M18"/>
    <mergeCell ref="P19:W19"/>
    <mergeCell ref="P16:W16"/>
    <mergeCell ref="N16:O16"/>
    <mergeCell ref="N15:O15"/>
    <mergeCell ref="P27:W27"/>
    <mergeCell ref="P30:W30"/>
    <mergeCell ref="P24:W24"/>
    <mergeCell ref="P25:W25"/>
    <mergeCell ref="N27:O27"/>
    <mergeCell ref="P29:W29"/>
    <mergeCell ref="N23:O23"/>
    <mergeCell ref="N33:O33"/>
    <mergeCell ref="N26:O26"/>
    <mergeCell ref="N25:O25"/>
    <mergeCell ref="P26:W26"/>
    <mergeCell ref="N60:O60"/>
    <mergeCell ref="P60:W60"/>
    <mergeCell ref="N61:O61"/>
    <mergeCell ref="P61:W61"/>
    <mergeCell ref="E62:F62"/>
    <mergeCell ref="G62:I62"/>
    <mergeCell ref="J62:K62"/>
    <mergeCell ref="L62:M62"/>
    <mergeCell ref="N62:O62"/>
    <mergeCell ref="A66:B67"/>
    <mergeCell ref="C66:C67"/>
    <mergeCell ref="D66:D67"/>
    <mergeCell ref="E66:F67"/>
    <mergeCell ref="G66:I67"/>
    <mergeCell ref="J66:M66"/>
    <mergeCell ref="P62:W62"/>
    <mergeCell ref="E61:F61"/>
    <mergeCell ref="G61:I61"/>
    <mergeCell ref="R63:W63"/>
    <mergeCell ref="A64:W64"/>
    <mergeCell ref="A65:F65"/>
    <mergeCell ref="N66:O67"/>
    <mergeCell ref="P88:W89"/>
    <mergeCell ref="E90:F90"/>
    <mergeCell ref="G90:I90"/>
    <mergeCell ref="J90:K90"/>
    <mergeCell ref="N90:O90"/>
    <mergeCell ref="P90:W91"/>
    <mergeCell ref="E88:F88"/>
    <mergeCell ref="G88:I88"/>
    <mergeCell ref="J88:K88"/>
    <mergeCell ref="L90:M90"/>
    <mergeCell ref="L91:M91"/>
    <mergeCell ref="L89:M89"/>
    <mergeCell ref="N88:O88"/>
    <mergeCell ref="L88:M88"/>
    <mergeCell ref="E92:F92"/>
    <mergeCell ref="G92:I92"/>
    <mergeCell ref="J92:K92"/>
    <mergeCell ref="N92:O92"/>
    <mergeCell ref="P92:W93"/>
    <mergeCell ref="E94:F94"/>
    <mergeCell ref="G94:I94"/>
    <mergeCell ref="J94:K94"/>
    <mergeCell ref="N94:O94"/>
    <mergeCell ref="P94:W95"/>
    <mergeCell ref="L92:M92"/>
    <mergeCell ref="L94:M94"/>
    <mergeCell ref="L95:M95"/>
    <mergeCell ref="L93:M93"/>
    <mergeCell ref="E96:F96"/>
    <mergeCell ref="G96:I96"/>
    <mergeCell ref="J96:K96"/>
    <mergeCell ref="N96:O96"/>
    <mergeCell ref="P96:W97"/>
    <mergeCell ref="E98:F98"/>
    <mergeCell ref="H98:I98"/>
    <mergeCell ref="J98:K98"/>
    <mergeCell ref="N98:O98"/>
    <mergeCell ref="P98:W100"/>
    <mergeCell ref="L98:M98"/>
    <mergeCell ref="L97:M97"/>
    <mergeCell ref="L96:M96"/>
    <mergeCell ref="E100:F100"/>
    <mergeCell ref="H100:I100"/>
    <mergeCell ref="H101:I101"/>
    <mergeCell ref="P101:W103"/>
    <mergeCell ref="E104:F104"/>
    <mergeCell ref="H104:I104"/>
    <mergeCell ref="N104:O104"/>
    <mergeCell ref="P104:W105"/>
    <mergeCell ref="L104:M104"/>
    <mergeCell ref="L100:M100"/>
    <mergeCell ref="L101:M101"/>
    <mergeCell ref="J101:K101"/>
    <mergeCell ref="N101:O101"/>
    <mergeCell ref="E101:F101"/>
    <mergeCell ref="L109:M109"/>
    <mergeCell ref="E114:F114"/>
    <mergeCell ref="H114:I114"/>
    <mergeCell ref="E112:F112"/>
    <mergeCell ref="H112:I112"/>
    <mergeCell ref="J112:K112"/>
    <mergeCell ref="P112:W113"/>
    <mergeCell ref="E106:F106"/>
    <mergeCell ref="H106:I106"/>
    <mergeCell ref="J106:K106"/>
    <mergeCell ref="N106:O106"/>
    <mergeCell ref="P106:W108"/>
    <mergeCell ref="H108:I108"/>
    <mergeCell ref="L106:M106"/>
    <mergeCell ref="H109:I109"/>
    <mergeCell ref="P109:W111"/>
    <mergeCell ref="J114:K114"/>
    <mergeCell ref="L114:M114"/>
    <mergeCell ref="N114:O114"/>
    <mergeCell ref="H113:I113"/>
    <mergeCell ref="L112:M112"/>
    <mergeCell ref="P114:W115"/>
    <mergeCell ref="H115:I115"/>
    <mergeCell ref="E109:F109"/>
    <mergeCell ref="E116:F116"/>
    <mergeCell ref="H116:I116"/>
    <mergeCell ref="J116:K116"/>
    <mergeCell ref="L116:M116"/>
    <mergeCell ref="E119:F119"/>
    <mergeCell ref="H119:I119"/>
    <mergeCell ref="J119:K119"/>
    <mergeCell ref="H110:I110"/>
    <mergeCell ref="H111:I111"/>
    <mergeCell ref="L119:M119"/>
    <mergeCell ref="N119:O119"/>
    <mergeCell ref="P119:W120"/>
    <mergeCell ref="L121:M121"/>
    <mergeCell ref="N121:O121"/>
    <mergeCell ref="P121:W122"/>
    <mergeCell ref="N112:O112"/>
    <mergeCell ref="H121:I121"/>
    <mergeCell ref="J121:K121"/>
    <mergeCell ref="N116:O116"/>
    <mergeCell ref="P116:W118"/>
    <mergeCell ref="E121:F121"/>
    <mergeCell ref="E130:F130"/>
    <mergeCell ref="H130:I130"/>
    <mergeCell ref="J130:K130"/>
    <mergeCell ref="L130:M130"/>
    <mergeCell ref="P130:W131"/>
    <mergeCell ref="A126:W126"/>
    <mergeCell ref="A127:F127"/>
    <mergeCell ref="A128:B129"/>
    <mergeCell ref="C128:C129"/>
    <mergeCell ref="E123:F123"/>
    <mergeCell ref="H123:I123"/>
    <mergeCell ref="J123:K123"/>
    <mergeCell ref="L123:M123"/>
    <mergeCell ref="N123:O123"/>
    <mergeCell ref="P123:W124"/>
    <mergeCell ref="R125:W125"/>
    <mergeCell ref="N128:O129"/>
    <mergeCell ref="P128:W129"/>
    <mergeCell ref="J129:K129"/>
    <mergeCell ref="L129:M129"/>
    <mergeCell ref="D128:D129"/>
    <mergeCell ref="E128:F129"/>
    <mergeCell ref="G128:I129"/>
    <mergeCell ref="H132:I132"/>
    <mergeCell ref="E136:F136"/>
    <mergeCell ref="H136:I136"/>
    <mergeCell ref="E138:F138"/>
    <mergeCell ref="J128:M128"/>
    <mergeCell ref="E134:F134"/>
    <mergeCell ref="H134:I134"/>
    <mergeCell ref="J134:K134"/>
    <mergeCell ref="L134:M134"/>
    <mergeCell ref="E132:F132"/>
    <mergeCell ref="G138:I138"/>
    <mergeCell ref="J138:K138"/>
    <mergeCell ref="L136:M136"/>
    <mergeCell ref="L132:M132"/>
    <mergeCell ref="P132:W133"/>
    <mergeCell ref="P138:W138"/>
    <mergeCell ref="J136:K136"/>
    <mergeCell ref="P141:W141"/>
    <mergeCell ref="E142:F142"/>
    <mergeCell ref="H142:I142"/>
    <mergeCell ref="J142:K142"/>
    <mergeCell ref="L142:M142"/>
    <mergeCell ref="N142:O142"/>
    <mergeCell ref="P142:W142"/>
    <mergeCell ref="L141:M141"/>
    <mergeCell ref="E140:F140"/>
    <mergeCell ref="G140:I140"/>
    <mergeCell ref="J140:K140"/>
    <mergeCell ref="L140:M140"/>
    <mergeCell ref="N140:O140"/>
    <mergeCell ref="P140:W140"/>
    <mergeCell ref="J132:K132"/>
    <mergeCell ref="P139:W139"/>
    <mergeCell ref="L139:M139"/>
    <mergeCell ref="P134:W135"/>
    <mergeCell ref="P136:W137"/>
    <mergeCell ref="L138:M138"/>
    <mergeCell ref="N138:O138"/>
    <mergeCell ref="S6:W6"/>
    <mergeCell ref="S7:W7"/>
    <mergeCell ref="S8:W8"/>
    <mergeCell ref="N3:W3"/>
    <mergeCell ref="Q9:W9"/>
    <mergeCell ref="J6:M6"/>
    <mergeCell ref="J7:M7"/>
    <mergeCell ref="J8:M8"/>
    <mergeCell ref="J4:M4"/>
    <mergeCell ref="E3:M3"/>
    <mergeCell ref="N5:R5"/>
    <mergeCell ref="N6:R6"/>
    <mergeCell ref="N7:R7"/>
    <mergeCell ref="N8:R8"/>
    <mergeCell ref="N4:R4"/>
    <mergeCell ref="E6:I6"/>
    <mergeCell ref="E7:I7"/>
    <mergeCell ref="E8:I8"/>
  </mergeCells>
  <phoneticPr fontId="2"/>
  <printOptions horizontalCentered="1"/>
  <pageMargins left="0.59055118110236227" right="0.59055118110236227" top="0.98425196850393704" bottom="0.70866141732283472" header="0.51181102362204722" footer="0.51181102362204722"/>
  <pageSetup paperSize="9" scale="69" orientation="portrait" r:id="rId1"/>
  <headerFooter scaleWithDoc="0" alignWithMargins="0">
    <oddFooter>&amp;C&amp;P</oddFooter>
  </headerFooter>
  <rowBreaks count="2" manualBreakCount="2">
    <brk id="63" min="1" max="22" man="1"/>
    <brk id="125" min="1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8"/>
  <sheetViews>
    <sheetView showGridLines="0" zoomScale="60" zoomScaleNormal="60" workbookViewId="0">
      <selection activeCell="A15" sqref="A15"/>
    </sheetView>
  </sheetViews>
  <sheetFormatPr defaultRowHeight="17.25"/>
  <cols>
    <col min="1" max="1" width="8.25" style="199" customWidth="1"/>
    <col min="2" max="2" width="6.5" style="199" customWidth="1"/>
    <col min="3" max="3" width="5.625" style="199" customWidth="1"/>
    <col min="4" max="4" width="11.5" style="199" customWidth="1"/>
    <col min="5" max="5" width="11.625" style="199" customWidth="1"/>
    <col min="6" max="6" width="11.5" style="199" customWidth="1"/>
    <col min="7" max="7" width="11.625" style="199" customWidth="1"/>
    <col min="8" max="8" width="11.375" style="199" customWidth="1"/>
    <col min="9" max="9" width="11.75" style="199" customWidth="1"/>
    <col min="10" max="10" width="11.375" style="199" customWidth="1"/>
    <col min="11" max="16384" width="9" style="199"/>
  </cols>
  <sheetData>
    <row r="2" spans="1:11" ht="18" thickBot="1">
      <c r="A2" s="218"/>
      <c r="B2" s="218"/>
      <c r="C2" s="218"/>
      <c r="D2" s="218"/>
      <c r="E2" s="218"/>
      <c r="F2" s="218"/>
      <c r="G2" s="218"/>
      <c r="H2" s="218"/>
      <c r="I2" s="218"/>
      <c r="J2" s="218"/>
    </row>
    <row r="3" spans="1:11" ht="14.25" customHeight="1">
      <c r="A3" s="560" t="s">
        <v>427</v>
      </c>
      <c r="B3" s="560"/>
      <c r="C3" s="561"/>
      <c r="D3" s="564" t="s">
        <v>426</v>
      </c>
      <c r="E3" s="560"/>
      <c r="F3" s="560"/>
      <c r="G3" s="560"/>
      <c r="H3" s="560"/>
      <c r="I3" s="560"/>
      <c r="J3" s="560"/>
    </row>
    <row r="4" spans="1:11">
      <c r="A4" s="560"/>
      <c r="B4" s="560"/>
      <c r="C4" s="561"/>
      <c r="D4" s="565"/>
      <c r="E4" s="562"/>
      <c r="F4" s="562"/>
      <c r="G4" s="562"/>
      <c r="H4" s="562"/>
      <c r="I4" s="562"/>
      <c r="J4" s="562"/>
    </row>
    <row r="5" spans="1:11" ht="23.25" customHeight="1">
      <c r="A5" s="562"/>
      <c r="B5" s="562"/>
      <c r="C5" s="563"/>
      <c r="D5" s="204" t="s">
        <v>425</v>
      </c>
      <c r="E5" s="204" t="s">
        <v>424</v>
      </c>
      <c r="F5" s="204" t="s">
        <v>428</v>
      </c>
      <c r="G5" s="204" t="s">
        <v>423</v>
      </c>
      <c r="H5" s="204" t="s">
        <v>422</v>
      </c>
      <c r="I5" s="204" t="s">
        <v>421</v>
      </c>
      <c r="J5" s="205" t="s">
        <v>420</v>
      </c>
      <c r="K5" s="202"/>
    </row>
    <row r="6" spans="1:11" ht="24" customHeight="1">
      <c r="A6" s="206" t="s">
        <v>10</v>
      </c>
      <c r="B6" s="214">
        <v>25</v>
      </c>
      <c r="C6" s="237" t="s">
        <v>97</v>
      </c>
      <c r="D6" s="219">
        <v>29</v>
      </c>
      <c r="E6" s="219">
        <v>105</v>
      </c>
      <c r="F6" s="219">
        <v>188</v>
      </c>
      <c r="G6" s="219">
        <v>4</v>
      </c>
      <c r="H6" s="219">
        <v>21</v>
      </c>
      <c r="I6" s="219" t="s">
        <v>477</v>
      </c>
      <c r="J6" s="219">
        <v>6</v>
      </c>
    </row>
    <row r="7" spans="1:11" ht="24" customHeight="1">
      <c r="A7" s="207"/>
      <c r="B7" s="214">
        <v>26</v>
      </c>
      <c r="C7" s="237"/>
      <c r="D7" s="219">
        <v>24</v>
      </c>
      <c r="E7" s="219">
        <v>151</v>
      </c>
      <c r="F7" s="219">
        <v>233</v>
      </c>
      <c r="G7" s="219">
        <v>5</v>
      </c>
      <c r="H7" s="219">
        <v>23</v>
      </c>
      <c r="I7" s="219" t="s">
        <v>477</v>
      </c>
      <c r="J7" s="219">
        <v>9</v>
      </c>
    </row>
    <row r="8" spans="1:11" ht="24" customHeight="1">
      <c r="A8" s="207"/>
      <c r="B8" s="214">
        <v>27</v>
      </c>
      <c r="C8" s="237"/>
      <c r="D8" s="220">
        <v>29</v>
      </c>
      <c r="E8" s="220">
        <v>150</v>
      </c>
      <c r="F8" s="220">
        <v>218</v>
      </c>
      <c r="G8" s="220">
        <v>8</v>
      </c>
      <c r="H8" s="220">
        <v>9</v>
      </c>
      <c r="I8" s="219" t="s">
        <v>477</v>
      </c>
      <c r="J8" s="220">
        <v>6</v>
      </c>
    </row>
    <row r="9" spans="1:11" ht="24" customHeight="1">
      <c r="A9" s="207"/>
      <c r="B9" s="214">
        <v>28</v>
      </c>
      <c r="C9" s="237"/>
      <c r="D9" s="219">
        <v>24</v>
      </c>
      <c r="E9" s="219">
        <v>154</v>
      </c>
      <c r="F9" s="219">
        <v>217</v>
      </c>
      <c r="G9" s="219">
        <v>4</v>
      </c>
      <c r="H9" s="219">
        <v>20</v>
      </c>
      <c r="I9" s="219" t="s">
        <v>477</v>
      </c>
      <c r="J9" s="219">
        <v>8</v>
      </c>
    </row>
    <row r="10" spans="1:11" ht="24" customHeight="1">
      <c r="A10" s="15"/>
      <c r="B10" s="214">
        <v>29</v>
      </c>
      <c r="C10" s="208"/>
      <c r="D10" s="220">
        <v>29</v>
      </c>
      <c r="E10" s="220">
        <v>133</v>
      </c>
      <c r="F10" s="220">
        <v>198</v>
      </c>
      <c r="G10" s="220">
        <v>7</v>
      </c>
      <c r="H10" s="220">
        <v>12</v>
      </c>
      <c r="I10" s="219" t="s">
        <v>477</v>
      </c>
      <c r="J10" s="220">
        <v>8</v>
      </c>
    </row>
    <row r="11" spans="1:11" ht="26.25" customHeight="1" thickBot="1">
      <c r="A11" s="216"/>
      <c r="B11" s="215">
        <v>30</v>
      </c>
      <c r="C11" s="217"/>
      <c r="D11" s="221">
        <v>34</v>
      </c>
      <c r="E11" s="222">
        <v>137</v>
      </c>
      <c r="F11" s="222">
        <v>192</v>
      </c>
      <c r="G11" s="222">
        <v>8</v>
      </c>
      <c r="H11" s="222">
        <v>10</v>
      </c>
      <c r="I11" s="222" t="s">
        <v>476</v>
      </c>
      <c r="J11" s="222">
        <v>14</v>
      </c>
    </row>
    <row r="12" spans="1:11">
      <c r="A12" s="201" t="s">
        <v>431</v>
      </c>
      <c r="B12" s="207"/>
      <c r="C12" s="207"/>
      <c r="D12" s="207"/>
      <c r="E12" s="207"/>
      <c r="F12" s="207"/>
      <c r="G12" s="207"/>
      <c r="H12" s="207"/>
      <c r="I12" s="211" t="s">
        <v>475</v>
      </c>
      <c r="J12" s="207"/>
    </row>
    <row r="13" spans="1:11">
      <c r="A13" s="207" t="s">
        <v>474</v>
      </c>
      <c r="B13" s="207"/>
      <c r="C13" s="207"/>
      <c r="D13" s="207"/>
      <c r="E13" s="207"/>
      <c r="F13" s="207"/>
      <c r="G13" s="207"/>
      <c r="H13" s="207"/>
      <c r="I13" s="209" t="s">
        <v>473</v>
      </c>
      <c r="J13" s="209"/>
    </row>
    <row r="14" spans="1:11">
      <c r="A14" s="207" t="s">
        <v>472</v>
      </c>
      <c r="B14" s="207"/>
      <c r="C14" s="207"/>
      <c r="D14" s="207"/>
      <c r="E14" s="207"/>
      <c r="F14" s="207"/>
      <c r="G14" s="207"/>
      <c r="H14" s="207"/>
      <c r="I14" s="207"/>
      <c r="J14" s="207"/>
    </row>
    <row r="15" spans="1:11">
      <c r="A15" s="207" t="s">
        <v>434</v>
      </c>
      <c r="B15" s="207"/>
      <c r="C15" s="207"/>
      <c r="D15" s="207"/>
      <c r="E15" s="207"/>
      <c r="F15" s="207"/>
      <c r="G15" s="207"/>
      <c r="H15" s="207"/>
      <c r="I15" s="207"/>
      <c r="J15" s="207"/>
    </row>
    <row r="18" spans="10:10">
      <c r="J18" s="200"/>
    </row>
  </sheetData>
  <mergeCells count="2">
    <mergeCell ref="A3:C5"/>
    <mergeCell ref="D3:J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="60" zoomScaleNormal="60" workbookViewId="0">
      <selection activeCell="F4" sqref="F4"/>
    </sheetView>
  </sheetViews>
  <sheetFormatPr defaultRowHeight="17.25"/>
  <cols>
    <col min="1" max="1" width="8.25" style="199" customWidth="1"/>
    <col min="2" max="2" width="6.5" style="199" customWidth="1"/>
    <col min="3" max="3" width="5.625" style="199" customWidth="1"/>
    <col min="4" max="4" width="11.5" style="199" customWidth="1"/>
    <col min="5" max="5" width="11.625" style="199" customWidth="1"/>
    <col min="6" max="6" width="11.5" style="199" customWidth="1"/>
    <col min="7" max="7" width="11.625" style="199" customWidth="1"/>
    <col min="8" max="8" width="11.375" style="199" customWidth="1"/>
    <col min="9" max="9" width="11.75" style="199" customWidth="1"/>
    <col min="10" max="10" width="11.375" style="199" customWidth="1"/>
    <col min="11" max="16384" width="9" style="199"/>
  </cols>
  <sheetData>
    <row r="1" spans="1:11" ht="18" thickBot="1">
      <c r="A1" s="218"/>
      <c r="B1" s="218"/>
      <c r="C1" s="218"/>
      <c r="D1" s="218"/>
      <c r="E1" s="218"/>
      <c r="F1" s="218"/>
      <c r="G1" s="218"/>
      <c r="H1" s="218"/>
      <c r="I1" s="218"/>
      <c r="J1" s="218"/>
    </row>
    <row r="2" spans="1:11" ht="14.25" customHeight="1">
      <c r="A2" s="560" t="s">
        <v>427</v>
      </c>
      <c r="B2" s="560"/>
      <c r="C2" s="561"/>
      <c r="D2" s="564" t="s">
        <v>426</v>
      </c>
      <c r="E2" s="560"/>
      <c r="F2" s="560"/>
      <c r="G2" s="560"/>
      <c r="H2" s="560"/>
      <c r="I2" s="560"/>
      <c r="J2" s="560"/>
    </row>
    <row r="3" spans="1:11">
      <c r="A3" s="560"/>
      <c r="B3" s="560"/>
      <c r="C3" s="561"/>
      <c r="D3" s="565"/>
      <c r="E3" s="562"/>
      <c r="F3" s="562"/>
      <c r="G3" s="562"/>
      <c r="H3" s="562"/>
      <c r="I3" s="562"/>
      <c r="J3" s="562"/>
    </row>
    <row r="4" spans="1:11" ht="23.25" customHeight="1">
      <c r="A4" s="562"/>
      <c r="B4" s="562"/>
      <c r="C4" s="563"/>
      <c r="D4" s="204" t="s">
        <v>425</v>
      </c>
      <c r="E4" s="204" t="s">
        <v>424</v>
      </c>
      <c r="F4" s="204" t="s">
        <v>428</v>
      </c>
      <c r="G4" s="204" t="s">
        <v>423</v>
      </c>
      <c r="H4" s="204" t="s">
        <v>422</v>
      </c>
      <c r="I4" s="204" t="s">
        <v>421</v>
      </c>
      <c r="J4" s="205" t="s">
        <v>420</v>
      </c>
      <c r="K4" s="202"/>
    </row>
    <row r="5" spans="1:11" ht="24" customHeight="1">
      <c r="A5" s="206" t="s">
        <v>10</v>
      </c>
      <c r="B5" s="214">
        <v>25</v>
      </c>
      <c r="C5" s="203" t="s">
        <v>97</v>
      </c>
      <c r="D5" s="219">
        <v>29</v>
      </c>
      <c r="E5" s="219">
        <v>105</v>
      </c>
      <c r="F5" s="219">
        <v>188</v>
      </c>
      <c r="G5" s="219">
        <v>4</v>
      </c>
      <c r="H5" s="219">
        <v>21</v>
      </c>
      <c r="I5" s="219" t="s">
        <v>429</v>
      </c>
      <c r="J5" s="219">
        <v>6</v>
      </c>
    </row>
    <row r="6" spans="1:11" ht="24" customHeight="1">
      <c r="A6" s="207"/>
      <c r="B6" s="214">
        <v>26</v>
      </c>
      <c r="C6" s="203"/>
      <c r="D6" s="219">
        <v>24</v>
      </c>
      <c r="E6" s="219">
        <v>151</v>
      </c>
      <c r="F6" s="219">
        <v>233</v>
      </c>
      <c r="G6" s="219">
        <v>5</v>
      </c>
      <c r="H6" s="219">
        <v>23</v>
      </c>
      <c r="I6" s="219" t="s">
        <v>429</v>
      </c>
      <c r="J6" s="219">
        <v>9</v>
      </c>
    </row>
    <row r="7" spans="1:11" ht="24" customHeight="1">
      <c r="A7" s="207"/>
      <c r="B7" s="214">
        <v>27</v>
      </c>
      <c r="C7" s="203"/>
      <c r="D7" s="220">
        <v>29</v>
      </c>
      <c r="E7" s="220">
        <v>150</v>
      </c>
      <c r="F7" s="220">
        <v>218</v>
      </c>
      <c r="G7" s="220">
        <v>8</v>
      </c>
      <c r="H7" s="220">
        <v>9</v>
      </c>
      <c r="I7" s="219" t="s">
        <v>429</v>
      </c>
      <c r="J7" s="220">
        <v>6</v>
      </c>
    </row>
    <row r="8" spans="1:11" ht="24" customHeight="1">
      <c r="A8" s="207"/>
      <c r="B8" s="214">
        <v>28</v>
      </c>
      <c r="C8" s="203"/>
      <c r="D8" s="219">
        <v>24</v>
      </c>
      <c r="E8" s="219">
        <v>154</v>
      </c>
      <c r="F8" s="219">
        <v>217</v>
      </c>
      <c r="G8" s="219">
        <v>4</v>
      </c>
      <c r="H8" s="219">
        <v>20</v>
      </c>
      <c r="I8" s="219" t="s">
        <v>429</v>
      </c>
      <c r="J8" s="219">
        <v>8</v>
      </c>
    </row>
    <row r="9" spans="1:11" ht="24" customHeight="1">
      <c r="A9" s="15"/>
      <c r="B9" s="214">
        <v>29</v>
      </c>
      <c r="C9" s="208"/>
      <c r="D9" s="220">
        <v>29</v>
      </c>
      <c r="E9" s="220">
        <v>133</v>
      </c>
      <c r="F9" s="220">
        <v>198</v>
      </c>
      <c r="G9" s="220">
        <v>7</v>
      </c>
      <c r="H9" s="220">
        <v>12</v>
      </c>
      <c r="I9" s="219" t="s">
        <v>429</v>
      </c>
      <c r="J9" s="220">
        <v>8</v>
      </c>
    </row>
    <row r="10" spans="1:11" ht="26.25" customHeight="1" thickBot="1">
      <c r="A10" s="216"/>
      <c r="B10" s="215">
        <v>30</v>
      </c>
      <c r="C10" s="217"/>
      <c r="D10" s="221">
        <v>34</v>
      </c>
      <c r="E10" s="222">
        <v>137</v>
      </c>
      <c r="F10" s="222">
        <v>192</v>
      </c>
      <c r="G10" s="222">
        <v>8</v>
      </c>
      <c r="H10" s="222">
        <v>10</v>
      </c>
      <c r="I10" s="222" t="s">
        <v>430</v>
      </c>
      <c r="J10" s="222">
        <v>14</v>
      </c>
    </row>
    <row r="11" spans="1:11">
      <c r="A11" s="201" t="s">
        <v>431</v>
      </c>
      <c r="B11" s="207"/>
      <c r="C11" s="207"/>
      <c r="D11" s="207"/>
      <c r="E11" s="207"/>
      <c r="F11" s="207"/>
      <c r="G11" s="207"/>
      <c r="H11" s="207"/>
      <c r="I11" s="211" t="s">
        <v>450</v>
      </c>
      <c r="J11" s="207"/>
    </row>
    <row r="12" spans="1:11">
      <c r="A12" s="207" t="s">
        <v>432</v>
      </c>
      <c r="B12" s="207"/>
      <c r="C12" s="207"/>
      <c r="D12" s="207"/>
      <c r="E12" s="207"/>
      <c r="F12" s="207"/>
      <c r="G12" s="207"/>
      <c r="H12" s="207"/>
      <c r="I12" s="209" t="s">
        <v>451</v>
      </c>
      <c r="J12" s="209"/>
    </row>
    <row r="13" spans="1:11">
      <c r="A13" s="207" t="s">
        <v>433</v>
      </c>
      <c r="B13" s="207"/>
      <c r="C13" s="207"/>
      <c r="D13" s="207"/>
      <c r="E13" s="207"/>
      <c r="F13" s="207"/>
      <c r="G13" s="207"/>
      <c r="H13" s="207"/>
      <c r="I13" s="207"/>
      <c r="J13" s="207"/>
    </row>
    <row r="14" spans="1:11">
      <c r="A14" s="207" t="s">
        <v>434</v>
      </c>
      <c r="B14" s="207"/>
      <c r="C14" s="207"/>
      <c r="D14" s="207"/>
      <c r="E14" s="207"/>
      <c r="F14" s="207"/>
      <c r="G14" s="207"/>
      <c r="H14" s="207"/>
      <c r="I14" s="207"/>
      <c r="J14" s="207"/>
    </row>
    <row r="17" spans="10:10">
      <c r="J17" s="200"/>
    </row>
  </sheetData>
  <mergeCells count="2">
    <mergeCell ref="A2:C4"/>
    <mergeCell ref="D2:J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見出し</vt:lpstr>
      <vt:lpstr>1～3</vt:lpstr>
      <vt:lpstr>4～6</vt:lpstr>
      <vt:lpstr>7.8</vt:lpstr>
      <vt:lpstr>9</vt:lpstr>
      <vt:lpstr>10～１２</vt:lpstr>
      <vt:lpstr>8作成のために</vt:lpstr>
      <vt:lpstr>Sheet1</vt:lpstr>
      <vt:lpstr>'1～3'!Print_Area</vt:lpstr>
      <vt:lpstr>'10～１２'!Print_Area</vt:lpstr>
      <vt:lpstr>'4～6'!Print_Area</vt:lpstr>
      <vt:lpstr>'7.8'!Print_Area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2019-02-26T04:17:41Z</cp:lastPrinted>
  <dcterms:created xsi:type="dcterms:W3CDTF">1997-01-08T22:48:59Z</dcterms:created>
  <dcterms:modified xsi:type="dcterms:W3CDTF">2019-02-26T04:17:47Z</dcterms:modified>
</cp:coreProperties>
</file>