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35" yWindow="0" windowWidth="11070" windowHeight="8085" tabRatio="764"/>
  </bookViews>
  <sheets>
    <sheet name="見出し" sheetId="4" r:id="rId1"/>
    <sheet name="1～3" sheetId="35" r:id="rId2"/>
    <sheet name="4～7 " sheetId="51" r:id="rId3"/>
    <sheet name="8.9" sheetId="6" r:id="rId4"/>
    <sheet name="10～13" sheetId="42" r:id="rId5"/>
    <sheet name="14" sheetId="43" r:id="rId6"/>
    <sheet name="15" sheetId="44" r:id="rId7"/>
    <sheet name="16市長事務部局" sheetId="56" r:id="rId8"/>
    <sheet name="市長部局以外" sheetId="57" r:id="rId9"/>
    <sheet name="17" sheetId="34" r:id="rId10"/>
  </sheets>
  <definedNames>
    <definedName name="_xlnm.Print_Area" localSheetId="1">'1～3'!$A$1:$AD$59</definedName>
    <definedName name="_xlnm.Print_Area" localSheetId="4">'10～13'!$A$1:$AD$64</definedName>
    <definedName name="_xlnm.Print_Area" localSheetId="5">'14'!$A$1:$AC$38</definedName>
    <definedName name="_xlnm.Print_Area" localSheetId="6">'15'!$A$1:$AB$45</definedName>
    <definedName name="_xlnm.Print_Area" localSheetId="2">'4～7 '!$A$1:$AB$73</definedName>
    <definedName name="_xlnm.Print_Area" localSheetId="3">'8.9'!$A$1:$AA$47</definedName>
    <definedName name="_xlnm.Print_Area" localSheetId="0">見出し!$A$1:$P$27</definedName>
  </definedNames>
  <calcPr calcId="145621"/>
</workbook>
</file>

<file path=xl/calcChain.xml><?xml version="1.0" encoding="utf-8"?>
<calcChain xmlns="http://schemas.openxmlformats.org/spreadsheetml/2006/main">
  <c r="Y8" i="6" l="1"/>
  <c r="V8" i="6"/>
  <c r="S8" i="6"/>
  <c r="P8" i="6"/>
  <c r="M8" i="6"/>
  <c r="J8" i="6"/>
  <c r="I71" i="51"/>
  <c r="L48" i="34" l="1"/>
  <c r="L36" i="34"/>
  <c r="L29" i="34"/>
  <c r="L23" i="34"/>
  <c r="L9" i="34"/>
  <c r="L6" i="34" s="1"/>
  <c r="F56" i="51" l="1"/>
  <c r="F54" i="51"/>
  <c r="F50" i="51"/>
  <c r="V35" i="35" l="1"/>
  <c r="U35" i="35"/>
  <c r="T35" i="35"/>
  <c r="S35" i="35"/>
  <c r="Q35" i="35"/>
  <c r="P35" i="35"/>
  <c r="O35" i="35"/>
  <c r="M35" i="35"/>
  <c r="K35" i="35"/>
  <c r="J35" i="35"/>
  <c r="I35" i="35"/>
  <c r="H35" i="35"/>
</calcChain>
</file>

<file path=xl/sharedStrings.xml><?xml version="1.0" encoding="utf-8"?>
<sst xmlns="http://schemas.openxmlformats.org/spreadsheetml/2006/main" count="1289" uniqueCount="650">
  <si>
    <t>１８．</t>
    <phoneticPr fontId="2"/>
  </si>
  <si>
    <t>(R3)</t>
  </si>
  <si>
    <t>(R4)</t>
  </si>
  <si>
    <t>(R5)</t>
  </si>
  <si>
    <t>（単位 ： ppm）</t>
  </si>
  <si>
    <t>年　平　　　均　値</t>
  </si>
  <si>
    <t>月　　　　　　　　　別　　　　　　　　　平　　　　　　　　　均　　　　　　　　　値</t>
  </si>
  <si>
    <t>４ 月</t>
  </si>
  <si>
    <t>５ 月</t>
  </si>
  <si>
    <t>６ 月</t>
  </si>
  <si>
    <t>７ 月</t>
  </si>
  <si>
    <t>８ 月</t>
  </si>
  <si>
    <t>９ 月</t>
  </si>
  <si>
    <t>１０ 月</t>
  </si>
  <si>
    <t>１１ 月</t>
  </si>
  <si>
    <t>１２ 月</t>
  </si>
  <si>
    <t>１ 月</t>
  </si>
  <si>
    <t>２ 月</t>
  </si>
  <si>
    <t>３ 月</t>
  </si>
  <si>
    <t>窒素酸化物</t>
  </si>
  <si>
    <t>一酸化窒素</t>
  </si>
  <si>
    <t>二酸化窒素</t>
  </si>
  <si>
    <t>青山中学校</t>
  </si>
  <si>
    <t>採　　水　　月　　日</t>
  </si>
  <si>
    <t>水　　温</t>
  </si>
  <si>
    <t>水素イオン</t>
  </si>
  <si>
    <t>溶存酸素</t>
  </si>
  <si>
    <t>大 腸 菌 群 数</t>
  </si>
  <si>
    <t>濃　　度</t>
  </si>
  <si>
    <t>（ DO ）</t>
  </si>
  <si>
    <t>（ ℃ ）</t>
  </si>
  <si>
    <t>（ pH ）</t>
  </si>
  <si>
    <t>－</t>
  </si>
  <si>
    <t>市議会活動状況</t>
    <rPh sb="0" eb="3">
      <t>シギカイ</t>
    </rPh>
    <rPh sb="3" eb="5">
      <t>カツドウ</t>
    </rPh>
    <rPh sb="5" eb="7">
      <t>ジョウキョウ</t>
    </rPh>
    <phoneticPr fontId="2"/>
  </si>
  <si>
    <t>市議会の審議状況</t>
    <rPh sb="0" eb="3">
      <t>シギカイ</t>
    </rPh>
    <rPh sb="4" eb="6">
      <t>シンギ</t>
    </rPh>
    <rPh sb="6" eb="8">
      <t>ジョウキョウ</t>
    </rPh>
    <phoneticPr fontId="2"/>
  </si>
  <si>
    <t>特別委員会の開催状況</t>
    <rPh sb="0" eb="2">
      <t>トクベツ</t>
    </rPh>
    <rPh sb="2" eb="5">
      <t>イインカイ</t>
    </rPh>
    <rPh sb="6" eb="8">
      <t>カイサイ</t>
    </rPh>
    <rPh sb="8" eb="10">
      <t>ジョウキョウ</t>
    </rPh>
    <phoneticPr fontId="2"/>
  </si>
  <si>
    <t>常任委員会等の開催状況</t>
    <rPh sb="0" eb="2">
      <t>ジョウニン</t>
    </rPh>
    <rPh sb="2" eb="5">
      <t>イインカイ</t>
    </rPh>
    <rPh sb="5" eb="6">
      <t>トウ</t>
    </rPh>
    <rPh sb="7" eb="9">
      <t>カイサイ</t>
    </rPh>
    <rPh sb="9" eb="11">
      <t>ジョウキョウ</t>
    </rPh>
    <phoneticPr fontId="2"/>
  </si>
  <si>
    <t>農業委員会の会議・審議状況</t>
    <rPh sb="0" eb="2">
      <t>ノウギョウ</t>
    </rPh>
    <rPh sb="2" eb="5">
      <t>イインカイ</t>
    </rPh>
    <rPh sb="6" eb="8">
      <t>カイギ</t>
    </rPh>
    <rPh sb="9" eb="11">
      <t>シンギ</t>
    </rPh>
    <rPh sb="11" eb="13">
      <t>ジョウキョウ</t>
    </rPh>
    <phoneticPr fontId="2"/>
  </si>
  <si>
    <t>農地の移動状況</t>
    <rPh sb="0" eb="2">
      <t>ノウチ</t>
    </rPh>
    <rPh sb="3" eb="5">
      <t>イドウ</t>
    </rPh>
    <rPh sb="5" eb="7">
      <t>ジョウキョウ</t>
    </rPh>
    <phoneticPr fontId="2"/>
  </si>
  <si>
    <t>公害の発生源・公害の種類別苦情件数</t>
    <rPh sb="0" eb="2">
      <t>コウガイ</t>
    </rPh>
    <rPh sb="3" eb="5">
      <t>ハッセイ</t>
    </rPh>
    <rPh sb="5" eb="6">
      <t>ミナモト</t>
    </rPh>
    <rPh sb="7" eb="9">
      <t>コウガイ</t>
    </rPh>
    <rPh sb="10" eb="13">
      <t>シュルイベツ</t>
    </rPh>
    <rPh sb="13" eb="15">
      <t>クジョウ</t>
    </rPh>
    <rPh sb="15" eb="17">
      <t>ケンスウ</t>
    </rPh>
    <phoneticPr fontId="2"/>
  </si>
  <si>
    <t>二酸化硫黄濃度</t>
    <rPh sb="0" eb="1">
      <t>ニ</t>
    </rPh>
    <rPh sb="1" eb="3">
      <t>サンカブツ</t>
    </rPh>
    <rPh sb="3" eb="5">
      <t>イオウ</t>
    </rPh>
    <rPh sb="5" eb="7">
      <t>ノウド</t>
    </rPh>
    <phoneticPr fontId="2"/>
  </si>
  <si>
    <t>浮遊粒子状物質濃度</t>
    <rPh sb="0" eb="2">
      <t>フユウ</t>
    </rPh>
    <rPh sb="2" eb="4">
      <t>リュウシ</t>
    </rPh>
    <rPh sb="4" eb="5">
      <t>ジョウ</t>
    </rPh>
    <rPh sb="5" eb="7">
      <t>ブッシツ</t>
    </rPh>
    <rPh sb="7" eb="9">
      <t>ノウド</t>
    </rPh>
    <phoneticPr fontId="2"/>
  </si>
  <si>
    <t>別府湾地先海域調査</t>
    <rPh sb="0" eb="2">
      <t>ベップ</t>
    </rPh>
    <rPh sb="2" eb="3">
      <t>ワン</t>
    </rPh>
    <rPh sb="3" eb="4">
      <t>チ</t>
    </rPh>
    <rPh sb="4" eb="5">
      <t>サキ</t>
    </rPh>
    <rPh sb="5" eb="7">
      <t>カイイキ</t>
    </rPh>
    <rPh sb="7" eb="9">
      <t>チョウサ</t>
    </rPh>
    <phoneticPr fontId="2"/>
  </si>
  <si>
    <t>別府市行政組織図</t>
    <rPh sb="0" eb="3">
      <t>ベップシ</t>
    </rPh>
    <rPh sb="3" eb="5">
      <t>ギョウセイ</t>
    </rPh>
    <rPh sb="5" eb="8">
      <t>ソシキズ</t>
    </rPh>
    <phoneticPr fontId="2"/>
  </si>
  <si>
    <t>監査執行状況</t>
    <rPh sb="0" eb="1">
      <t>ラン</t>
    </rPh>
    <rPh sb="1" eb="2">
      <t>サ</t>
    </rPh>
    <rPh sb="2" eb="3">
      <t>モリ</t>
    </rPh>
    <rPh sb="3" eb="4">
      <t>ギョウ</t>
    </rPh>
    <rPh sb="4" eb="6">
      <t>ジョウキョウ</t>
    </rPh>
    <phoneticPr fontId="2"/>
  </si>
  <si>
    <t>主要河川調査</t>
    <rPh sb="0" eb="1">
      <t>シュ</t>
    </rPh>
    <rPh sb="1" eb="2">
      <t>ヨウ</t>
    </rPh>
    <rPh sb="2" eb="3">
      <t>カワ</t>
    </rPh>
    <rPh sb="3" eb="4">
      <t>カワ</t>
    </rPh>
    <rPh sb="4" eb="6">
      <t>チョウサ</t>
    </rPh>
    <phoneticPr fontId="2"/>
  </si>
  <si>
    <t>市職員数</t>
    <rPh sb="0" eb="1">
      <t>シ</t>
    </rPh>
    <rPh sb="1" eb="2">
      <t>ショク</t>
    </rPh>
    <rPh sb="2" eb="3">
      <t>イン</t>
    </rPh>
    <rPh sb="3" eb="4">
      <t>スウ</t>
    </rPh>
    <phoneticPr fontId="2"/>
  </si>
  <si>
    <t>行政</t>
    <rPh sb="0" eb="1">
      <t>ギョウ</t>
    </rPh>
    <rPh sb="1" eb="2">
      <t>セイジ</t>
    </rPh>
    <phoneticPr fontId="2"/>
  </si>
  <si>
    <t>平成</t>
  </si>
  <si>
    <t>（単位 ： 件）</t>
  </si>
  <si>
    <t>年　　　　次</t>
  </si>
  <si>
    <t>総　　数</t>
  </si>
  <si>
    <t>現 金 出　　納 検 査</t>
  </si>
  <si>
    <t>定期監査</t>
  </si>
  <si>
    <t>決算審査</t>
  </si>
  <si>
    <t>随時監査</t>
  </si>
  <si>
    <t>議会の　　　要求による　　監査</t>
  </si>
  <si>
    <t>市長の　　　要求による　　監査</t>
  </si>
  <si>
    <t>住民監査請求による監査</t>
  </si>
  <si>
    <t>職員の賠償責　　任（243条の2）</t>
  </si>
  <si>
    <t>資料 … 監査事務局</t>
  </si>
  <si>
    <t>（単位 ： 回 ・ 件）</t>
  </si>
  <si>
    <t>会 議 日 数</t>
  </si>
  <si>
    <t>審　　　　　　　　　議　　　　　　　　　要　　　　　　　　　件</t>
  </si>
  <si>
    <t>総　　　数</t>
  </si>
  <si>
    <t>第　３　条</t>
  </si>
  <si>
    <t>第　４　条</t>
  </si>
  <si>
    <t>第　５　条</t>
  </si>
  <si>
    <t>そ の 他</t>
  </si>
  <si>
    <t>資料 … 農業委員会事務局</t>
  </si>
  <si>
    <t>(A)</t>
  </si>
  <si>
    <t>(B)</t>
  </si>
  <si>
    <t>(C)</t>
  </si>
  <si>
    <t>(D)</t>
  </si>
  <si>
    <t>(E)</t>
  </si>
  <si>
    <t>(F)</t>
  </si>
  <si>
    <t>(G)</t>
  </si>
  <si>
    <t>(H)</t>
  </si>
  <si>
    <t>( I )</t>
  </si>
  <si>
    <t>(L)</t>
  </si>
  <si>
    <t>(M)</t>
  </si>
  <si>
    <t>(P)</t>
  </si>
  <si>
    <t>(R1)</t>
  </si>
  <si>
    <t>(R2)</t>
  </si>
  <si>
    <t>(X)</t>
  </si>
  <si>
    <t>(Z)</t>
  </si>
  <si>
    <t>小計</t>
  </si>
  <si>
    <t>大気汚染</t>
  </si>
  <si>
    <t>水質汚染</t>
  </si>
  <si>
    <t>騒音</t>
  </si>
  <si>
    <t>悪臭</t>
  </si>
  <si>
    <t>不法投棄</t>
  </si>
  <si>
    <t>害虫等の発生</t>
  </si>
  <si>
    <t>その他</t>
  </si>
  <si>
    <t>年　　月　　日</t>
  </si>
  <si>
    <t>資料 … 市議会事務局</t>
  </si>
  <si>
    <t>年　　　　　次</t>
  </si>
  <si>
    <t>定　　　　例　　　　会</t>
  </si>
  <si>
    <t>臨　　　　時　　　　会</t>
  </si>
  <si>
    <t>回　　　　数</t>
  </si>
  <si>
    <t>会 期 日 数</t>
  </si>
  <si>
    <t>年　　　次　・　種　　　別</t>
  </si>
  <si>
    <t>可　　決</t>
  </si>
  <si>
    <t>修　　正　　　可　　決</t>
  </si>
  <si>
    <t>否　　決</t>
  </si>
  <si>
    <t>同　　意      認　　定      承　　認</t>
  </si>
  <si>
    <t>不 同 意　　　不 認 定　　　不 承 認</t>
  </si>
  <si>
    <t>継　　続　　　審　　査</t>
  </si>
  <si>
    <t>審　　議　　　未　　了　　　撤　　回</t>
  </si>
  <si>
    <t>採　　択</t>
  </si>
  <si>
    <t>不 採 択</t>
  </si>
  <si>
    <t>１</t>
  </si>
  <si>
    <t>条例</t>
  </si>
  <si>
    <t>市長提出</t>
  </si>
  <si>
    <t>予算</t>
  </si>
  <si>
    <t>決算</t>
  </si>
  <si>
    <t>契約</t>
  </si>
  <si>
    <t>財産</t>
  </si>
  <si>
    <t>専決処分</t>
  </si>
  <si>
    <t>人事</t>
  </si>
  <si>
    <t>計</t>
  </si>
  <si>
    <t>議員提出</t>
  </si>
  <si>
    <t>意見書</t>
  </si>
  <si>
    <t>決議</t>
  </si>
  <si>
    <t>請願</t>
  </si>
  <si>
    <t>（単位 ： 回）</t>
  </si>
  <si>
    <t>年　　　　　　　　　次</t>
  </si>
  <si>
    <t>総　　　　　数</t>
  </si>
  <si>
    <t>委　　　員　　　会</t>
  </si>
  <si>
    <t>調　　　査　　　会</t>
  </si>
  <si>
    <t>特別委員会</t>
  </si>
  <si>
    <t>項　　　目</t>
  </si>
  <si>
    <t>浮遊物質</t>
  </si>
  <si>
    <t>（ SS ）</t>
  </si>
  <si>
    <t>要求量( BOD )</t>
  </si>
  <si>
    <t>朝見川</t>
  </si>
  <si>
    <t>境川</t>
  </si>
  <si>
    <t>春木川</t>
  </si>
  <si>
    <t>平田川</t>
  </si>
  <si>
    <t>新川</t>
  </si>
  <si>
    <t>冷川</t>
  </si>
  <si>
    <t>（単位 ： 人）</t>
  </si>
  <si>
    <t>各年４月１日現在</t>
  </si>
  <si>
    <t>総務部</t>
  </si>
  <si>
    <t>生活環境部</t>
  </si>
  <si>
    <t>（亀川出張所）</t>
  </si>
  <si>
    <t>（朝日出張所）</t>
  </si>
  <si>
    <t>（南部出張所）</t>
  </si>
  <si>
    <t>福祉保健部</t>
  </si>
  <si>
    <t>建設部</t>
  </si>
  <si>
    <t>会計課</t>
  </si>
  <si>
    <t>学校教育課</t>
  </si>
  <si>
    <t>市立別府商業高等学校</t>
  </si>
  <si>
    <t>中学校</t>
  </si>
  <si>
    <t>小学校</t>
  </si>
  <si>
    <t>幼稚園</t>
  </si>
  <si>
    <t>消防本部</t>
  </si>
  <si>
    <t>消防署</t>
  </si>
  <si>
    <t>水道局</t>
  </si>
  <si>
    <t>（単位 ： ａ ）</t>
  </si>
  <si>
    <t>総　　　　　　　数</t>
  </si>
  <si>
    <t>田</t>
  </si>
  <si>
    <t>畑</t>
  </si>
  <si>
    <t>筆　　　数</t>
  </si>
  <si>
    <t>面　　　積</t>
  </si>
  <si>
    <t>農地の転用（４条）</t>
  </si>
  <si>
    <t>転用のための権利移転（５条）</t>
  </si>
  <si>
    <t>小作地の返還</t>
  </si>
  <si>
    <t>透 明 度</t>
  </si>
  <si>
    <t>化学的酸素</t>
  </si>
  <si>
    <t>要求量( COD )</t>
  </si>
  <si>
    <t>（ m ）</t>
  </si>
  <si>
    <t>朝見川沖</t>
  </si>
  <si>
    <t>境川沖</t>
  </si>
  <si>
    <t>春木川沖</t>
  </si>
  <si>
    <t>平田川沖</t>
  </si>
  <si>
    <t>冷川沖</t>
  </si>
  <si>
    <t>市長部局</t>
  </si>
  <si>
    <t>議会事務局</t>
  </si>
  <si>
    <t>選挙管理委員会事務局</t>
  </si>
  <si>
    <t>監査事務局</t>
  </si>
  <si>
    <t>農業委員会事務局</t>
  </si>
  <si>
    <t>総　　　　　　　　　会</t>
  </si>
  <si>
    <t>年</t>
    <rPh sb="0" eb="1">
      <t>ネン</t>
    </rPh>
    <phoneticPr fontId="9"/>
  </si>
  <si>
    <t>議長発議</t>
    <rPh sb="0" eb="2">
      <t>ギチョウ</t>
    </rPh>
    <rPh sb="2" eb="4">
      <t>ハツギ</t>
    </rPh>
    <phoneticPr fontId="9"/>
  </si>
  <si>
    <t>議員派遣</t>
    <rPh sb="0" eb="2">
      <t>ギイン</t>
    </rPh>
    <rPh sb="2" eb="4">
      <t>ハケン</t>
    </rPh>
    <phoneticPr fontId="9"/>
  </si>
  <si>
    <t>年</t>
    <rPh sb="0" eb="1">
      <t>ネン</t>
    </rPh>
    <phoneticPr fontId="15"/>
  </si>
  <si>
    <t>平　　　　　　成</t>
    <rPh sb="0" eb="1">
      <t>ヒラ</t>
    </rPh>
    <rPh sb="7" eb="8">
      <t>シゲル</t>
    </rPh>
    <phoneticPr fontId="15"/>
  </si>
  <si>
    <t>年　　　　　　　　 度
公　害　の　種　類</t>
    <rPh sb="0" eb="1">
      <t>トシ</t>
    </rPh>
    <rPh sb="10" eb="11">
      <t>タビ</t>
    </rPh>
    <phoneticPr fontId="2"/>
  </si>
  <si>
    <t>管理係</t>
    <rPh sb="0" eb="2">
      <t>カンリ</t>
    </rPh>
    <rPh sb="2" eb="3">
      <t>カカリ</t>
    </rPh>
    <phoneticPr fontId="2"/>
  </si>
  <si>
    <t>農地の権利移転・設定</t>
  </si>
  <si>
    <t>総務係</t>
    <rPh sb="0" eb="2">
      <t>ソウム</t>
    </rPh>
    <rPh sb="2" eb="3">
      <t>カカリ</t>
    </rPh>
    <phoneticPr fontId="2"/>
  </si>
  <si>
    <t>経営企画係</t>
    <rPh sb="0" eb="2">
      <t>ケイエイ</t>
    </rPh>
    <rPh sb="2" eb="4">
      <t>キカク</t>
    </rPh>
    <rPh sb="4" eb="5">
      <t>カカリ</t>
    </rPh>
    <phoneticPr fontId="2"/>
  </si>
  <si>
    <t>契約資産係</t>
    <rPh sb="0" eb="2">
      <t>ケイヤク</t>
    </rPh>
    <rPh sb="2" eb="4">
      <t>シサン</t>
    </rPh>
    <rPh sb="4" eb="5">
      <t>カカリ</t>
    </rPh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</si>
  <si>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</si>
  <si>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</si>
  <si>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</si>
  <si>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</si>
  <si>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</si>
  <si>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</si>
  <si>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</si>
  <si>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</si>
  <si>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</si>
  <si>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</si>
  <si>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</si>
  <si>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</si>
  <si>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</si>
  <si>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</si>
  <si>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</si>
  <si>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</si>
  <si>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</si>
  <si>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職員課</t>
  </si>
  <si>
    <t>契約検査課</t>
  </si>
  <si>
    <t>保険年金課</t>
  </si>
  <si>
    <t>保険税係</t>
  </si>
  <si>
    <t>年金係</t>
  </si>
  <si>
    <t>企画部</t>
  </si>
  <si>
    <t>秘書係</t>
  </si>
  <si>
    <t>情報推進課</t>
  </si>
  <si>
    <t>温泉課</t>
    <rPh sb="0" eb="2">
      <t>オンセン</t>
    </rPh>
    <rPh sb="2" eb="3">
      <t>カ</t>
    </rPh>
    <phoneticPr fontId="2"/>
  </si>
  <si>
    <t>文化国際課</t>
    <rPh sb="0" eb="2">
      <t>ブンカ</t>
    </rPh>
    <rPh sb="2" eb="4">
      <t>コクサイ</t>
    </rPh>
    <rPh sb="4" eb="5">
      <t>カ</t>
    </rPh>
    <phoneticPr fontId="2"/>
  </si>
  <si>
    <t>文化国際係</t>
    <rPh sb="0" eb="2">
      <t>ブンカ</t>
    </rPh>
    <rPh sb="2" eb="4">
      <t>コクサイ</t>
    </rPh>
    <rPh sb="4" eb="5">
      <t>カカリ</t>
    </rPh>
    <phoneticPr fontId="2"/>
  </si>
  <si>
    <t>市</t>
  </si>
  <si>
    <t>管理係</t>
  </si>
  <si>
    <t>農林水産課</t>
  </si>
  <si>
    <t>耕地水産係</t>
    <rPh sb="0" eb="2">
      <t>コウチ</t>
    </rPh>
    <rPh sb="2" eb="4">
      <t>スイサン</t>
    </rPh>
    <rPh sb="4" eb="5">
      <t>カカリ</t>
    </rPh>
    <phoneticPr fontId="2"/>
  </si>
  <si>
    <t>林業係</t>
    <rPh sb="0" eb="2">
      <t>リンギョウ</t>
    </rPh>
    <rPh sb="2" eb="3">
      <t>カカリ</t>
    </rPh>
    <phoneticPr fontId="2"/>
  </si>
  <si>
    <t>長</t>
  </si>
  <si>
    <t>市民課</t>
  </si>
  <si>
    <t>人権啓発係</t>
  </si>
  <si>
    <t>同和対策係</t>
  </si>
  <si>
    <t>環境衛生係</t>
  </si>
  <si>
    <t xml:space="preserve">清掃業務係 </t>
    <rPh sb="0" eb="2">
      <t>セイソウ</t>
    </rPh>
    <phoneticPr fontId="2"/>
  </si>
  <si>
    <t>まちを美しくする係</t>
    <rPh sb="3" eb="4">
      <t>ウツク</t>
    </rPh>
    <rPh sb="8" eb="9">
      <t>カカ</t>
    </rPh>
    <phoneticPr fontId="2"/>
  </si>
  <si>
    <t>障害福祉課</t>
  </si>
  <si>
    <t>児童係</t>
  </si>
  <si>
    <t>高齢者福祉課</t>
  </si>
  <si>
    <t>都市政策課</t>
    <rPh sb="2" eb="4">
      <t>セイサク</t>
    </rPh>
    <phoneticPr fontId="2"/>
  </si>
  <si>
    <t>道路河川課</t>
    <rPh sb="0" eb="2">
      <t>ドウロ</t>
    </rPh>
    <rPh sb="2" eb="4">
      <t>カセン</t>
    </rPh>
    <rPh sb="4" eb="5">
      <t>カ</t>
    </rPh>
    <phoneticPr fontId="2"/>
  </si>
  <si>
    <t>河川施設係</t>
    <rPh sb="0" eb="2">
      <t>カセン</t>
    </rPh>
    <rPh sb="2" eb="4">
      <t>シセツ</t>
    </rPh>
    <rPh sb="4" eb="5">
      <t>カカリ</t>
    </rPh>
    <phoneticPr fontId="2"/>
  </si>
  <si>
    <t>公園緑地課</t>
  </si>
  <si>
    <t>公園整備係</t>
  </si>
  <si>
    <t>緑地推進係</t>
  </si>
  <si>
    <t>下水道課</t>
  </si>
  <si>
    <t>計画整備係</t>
  </si>
  <si>
    <t>建築指導課</t>
  </si>
  <si>
    <t>建築指導係</t>
  </si>
  <si>
    <t>建築審査係</t>
  </si>
  <si>
    <t>会計管理者</t>
    <rPh sb="0" eb="2">
      <t>カイケイ</t>
    </rPh>
    <rPh sb="2" eb="5">
      <t>カンリシャ</t>
    </rPh>
    <phoneticPr fontId="2"/>
  </si>
  <si>
    <t>年　　度</t>
    <rPh sb="0" eb="1">
      <t>ネン</t>
    </rPh>
    <rPh sb="3" eb="4">
      <t>ド</t>
    </rPh>
    <phoneticPr fontId="8"/>
  </si>
  <si>
    <t>平　　　　　　　成　</t>
  </si>
  <si>
    <t>地目変更証明</t>
  </si>
  <si>
    <t>市議会議員数</t>
    <rPh sb="0" eb="3">
      <t>シギカイ</t>
    </rPh>
    <rPh sb="3" eb="5">
      <t>ギイン</t>
    </rPh>
    <rPh sb="5" eb="6">
      <t>スウ</t>
    </rPh>
    <phoneticPr fontId="2"/>
  </si>
  <si>
    <t>ごみ減量係</t>
    <rPh sb="2" eb="4">
      <t>ゲンリョウ</t>
    </rPh>
    <rPh sb="4" eb="5">
      <t>カカ</t>
    </rPh>
    <phoneticPr fontId="2"/>
  </si>
  <si>
    <t>福祉事務所</t>
  </si>
  <si>
    <t xml:space="preserve"> *中央保育所 *内竈保育所 *鶴見保育所</t>
    <rPh sb="2" eb="4">
      <t>チュウオウ</t>
    </rPh>
    <rPh sb="4" eb="6">
      <t>ホイク</t>
    </rPh>
    <rPh sb="6" eb="7">
      <t>ショ</t>
    </rPh>
    <rPh sb="9" eb="10">
      <t>ウチ</t>
    </rPh>
    <rPh sb="10" eb="11">
      <t>カマド</t>
    </rPh>
    <rPh sb="11" eb="13">
      <t>ホイク</t>
    </rPh>
    <rPh sb="13" eb="14">
      <t>ショ</t>
    </rPh>
    <rPh sb="16" eb="18">
      <t>ツルミ</t>
    </rPh>
    <rPh sb="18" eb="20">
      <t>ホイク</t>
    </rPh>
    <rPh sb="20" eb="21">
      <t>ショ</t>
    </rPh>
    <phoneticPr fontId="2"/>
  </si>
  <si>
    <t>議事係</t>
  </si>
  <si>
    <t>選挙管理委員会</t>
  </si>
  <si>
    <t>選挙係</t>
  </si>
  <si>
    <t>監査委員</t>
  </si>
  <si>
    <t>農業委員会</t>
  </si>
  <si>
    <t>農地農政係</t>
  </si>
  <si>
    <t>公平委員会</t>
  </si>
  <si>
    <t>書記（総務課課員併任）</t>
  </si>
  <si>
    <t>教育委員会</t>
  </si>
  <si>
    <t>財務係</t>
  </si>
  <si>
    <t>学務係</t>
  </si>
  <si>
    <t>指導係</t>
  </si>
  <si>
    <t xml:space="preserve"> *総合教育センター   </t>
    <rPh sb="2" eb="4">
      <t>ソウゴウ</t>
    </rPh>
    <rPh sb="4" eb="6">
      <t>キョウイク</t>
    </rPh>
    <phoneticPr fontId="2"/>
  </si>
  <si>
    <t>文化財係</t>
    <rPh sb="0" eb="3">
      <t>ブンカザイ</t>
    </rPh>
    <rPh sb="3" eb="4">
      <t>カカリ</t>
    </rPh>
    <phoneticPr fontId="2"/>
  </si>
  <si>
    <t>スポーツ健康課</t>
    <rPh sb="4" eb="6">
      <t>ケンコウ</t>
    </rPh>
    <rPh sb="6" eb="7">
      <t>カ</t>
    </rPh>
    <phoneticPr fontId="2"/>
  </si>
  <si>
    <t>消　　防</t>
    <rPh sb="0" eb="1">
      <t>ケ</t>
    </rPh>
    <rPh sb="3" eb="4">
      <t>ボウ</t>
    </rPh>
    <phoneticPr fontId="2"/>
  </si>
  <si>
    <t>庶務課</t>
  </si>
  <si>
    <t>予防課</t>
  </si>
  <si>
    <t>消防署</t>
    <rPh sb="0" eb="3">
      <t>ショウボウショ</t>
    </rPh>
    <phoneticPr fontId="2"/>
  </si>
  <si>
    <t>指揮調査隊</t>
  </si>
  <si>
    <t>第２小隊</t>
  </si>
  <si>
    <t>浜町小隊</t>
  </si>
  <si>
    <t>亀川小隊</t>
  </si>
  <si>
    <t>朝日小隊</t>
  </si>
  <si>
    <t>管理課</t>
  </si>
  <si>
    <t>営業課</t>
  </si>
  <si>
    <t>給水検査係</t>
  </si>
  <si>
    <t>工務課</t>
  </si>
  <si>
    <t>施設係</t>
  </si>
  <si>
    <t>工務係</t>
  </si>
  <si>
    <t>配水課</t>
  </si>
  <si>
    <t>維持係</t>
  </si>
  <si>
    <t>漏水防止係</t>
  </si>
  <si>
    <t>条　例　定　数</t>
    <rPh sb="0" eb="1">
      <t>ジョウ</t>
    </rPh>
    <rPh sb="2" eb="3">
      <t>レイ</t>
    </rPh>
    <rPh sb="4" eb="5">
      <t>サダ</t>
    </rPh>
    <rPh sb="6" eb="7">
      <t>スウ</t>
    </rPh>
    <phoneticPr fontId="9"/>
  </si>
  <si>
    <t>現　在　員　数</t>
    <rPh sb="0" eb="1">
      <t>ゲン</t>
    </rPh>
    <rPh sb="2" eb="3">
      <t>ザイ</t>
    </rPh>
    <rPh sb="4" eb="5">
      <t>イン</t>
    </rPh>
    <rPh sb="6" eb="7">
      <t>スウ</t>
    </rPh>
    <phoneticPr fontId="9"/>
  </si>
  <si>
    <t>うち女性議員数</t>
    <rPh sb="2" eb="4">
      <t>ジョセイ</t>
    </rPh>
    <rPh sb="4" eb="7">
      <t>ギインスウ</t>
    </rPh>
    <phoneticPr fontId="9"/>
  </si>
  <si>
    <t>委員会提出</t>
    <rPh sb="0" eb="3">
      <t>イインカイ</t>
    </rPh>
    <rPh sb="3" eb="5">
      <t>テイシュツ</t>
    </rPh>
    <phoneticPr fontId="9"/>
  </si>
  <si>
    <t xml:space="preserve"> 総       数</t>
  </si>
  <si>
    <t xml:space="preserve"> 農       業</t>
  </si>
  <si>
    <t xml:space="preserve"> 林       業</t>
  </si>
  <si>
    <t xml:space="preserve"> 漁       業</t>
  </si>
  <si>
    <t xml:space="preserve"> 鉱       業</t>
  </si>
  <si>
    <t xml:space="preserve"> 建   設   業</t>
  </si>
  <si>
    <t xml:space="preserve"> 製   造   業</t>
  </si>
  <si>
    <t xml:space="preserve"> 電気・ガス・熱供給・水道業</t>
  </si>
  <si>
    <t xml:space="preserve"> 運   輸 ・ 通 信 業</t>
  </si>
  <si>
    <t xml:space="preserve"> 卸 売・小売業・飲食店</t>
  </si>
  <si>
    <t xml:space="preserve"> 公       務</t>
  </si>
  <si>
    <t xml:space="preserve"> 家  庭  生  活</t>
  </si>
  <si>
    <t xml:space="preserve"> 事   務   所</t>
  </si>
  <si>
    <t xml:space="preserve"> 道       路</t>
  </si>
  <si>
    <t xml:space="preserve"> 空   き   地</t>
  </si>
  <si>
    <t xml:space="preserve"> 公       園</t>
  </si>
  <si>
    <t xml:space="preserve"> 神 社 ・ 寺 院 等</t>
  </si>
  <si>
    <t xml:space="preserve"> そ   の   他</t>
  </si>
  <si>
    <t xml:space="preserve"> 不       明</t>
  </si>
  <si>
    <t>（測定場所：青山中学校）</t>
    <rPh sb="1" eb="3">
      <t>ソクテイ</t>
    </rPh>
    <rPh sb="3" eb="5">
      <t>バショ</t>
    </rPh>
    <rPh sb="6" eb="8">
      <t>アオヤマ</t>
    </rPh>
    <rPh sb="8" eb="11">
      <t>チュウガッコウ</t>
    </rPh>
    <phoneticPr fontId="3"/>
  </si>
  <si>
    <t>調　査　場　所</t>
  </si>
  <si>
    <t>条例</t>
    <rPh sb="0" eb="2">
      <t>ジョウレイ</t>
    </rPh>
    <phoneticPr fontId="9"/>
  </si>
  <si>
    <t>請　　　　　願</t>
    <rPh sb="0" eb="1">
      <t>ショウ</t>
    </rPh>
    <rPh sb="6" eb="7">
      <t>ネガイ</t>
    </rPh>
    <phoneticPr fontId="9"/>
  </si>
  <si>
    <t>２</t>
  </si>
  <si>
    <t>行財政・議会改革等推進</t>
    <rPh sb="0" eb="3">
      <t>ギョウザイセイ</t>
    </rPh>
    <rPh sb="4" eb="6">
      <t>ギカイ</t>
    </rPh>
    <rPh sb="6" eb="8">
      <t>カイカク</t>
    </rPh>
    <rPh sb="8" eb="9">
      <t>トウ</t>
    </rPh>
    <rPh sb="9" eb="11">
      <t>スイシン</t>
    </rPh>
    <phoneticPr fontId="9"/>
  </si>
  <si>
    <t>３</t>
  </si>
  <si>
    <t>人権同和教育啓発課</t>
  </si>
  <si>
    <t>-</t>
  </si>
  <si>
    <r>
      <t>窒素酸化物（ＮＯ、ＮＯ</t>
    </r>
    <r>
      <rPr>
        <vertAlign val="subscript"/>
        <sz val="14"/>
        <rFont val="ＭＳ Ｐゴシック"/>
        <family val="3"/>
        <charset val="128"/>
      </rPr>
      <t>2</t>
    </r>
    <r>
      <rPr>
        <sz val="14"/>
        <rFont val="ＭＳ Ｐゴシック"/>
        <family val="3"/>
        <charset val="128"/>
      </rPr>
      <t>）濃度</t>
    </r>
    <rPh sb="0" eb="2">
      <t>チッソ</t>
    </rPh>
    <rPh sb="2" eb="5">
      <t>サンカブツ</t>
    </rPh>
    <rPh sb="13" eb="15">
      <t>ノウド</t>
    </rPh>
    <phoneticPr fontId="2"/>
  </si>
  <si>
    <t>スポーツ健康課</t>
    <rPh sb="4" eb="6">
      <t>ケンコウ</t>
    </rPh>
    <phoneticPr fontId="5"/>
  </si>
  <si>
    <t>予算特別委員会</t>
    <rPh sb="0" eb="2">
      <t>ヨサン</t>
    </rPh>
    <rPh sb="2" eb="4">
      <t>トクベツ</t>
    </rPh>
    <rPh sb="4" eb="7">
      <t>イインカイ</t>
    </rPh>
    <phoneticPr fontId="9"/>
  </si>
  <si>
    <t>決算特別委員会</t>
    <rPh sb="0" eb="2">
      <t>ケッサン</t>
    </rPh>
    <rPh sb="2" eb="4">
      <t>トクベツ</t>
    </rPh>
    <rPh sb="4" eb="7">
      <t>イインカイ</t>
    </rPh>
    <phoneticPr fontId="9"/>
  </si>
  <si>
    <t>生物化学的酸素</t>
    <rPh sb="2" eb="3">
      <t>カ</t>
    </rPh>
    <phoneticPr fontId="16"/>
  </si>
  <si>
    <t>土地係</t>
    <rPh sb="0" eb="2">
      <t>トチ</t>
    </rPh>
    <rPh sb="2" eb="3">
      <t>カカリ</t>
    </rPh>
    <phoneticPr fontId="2"/>
  </si>
  <si>
    <t>家屋償却係</t>
    <rPh sb="0" eb="2">
      <t>カオク</t>
    </rPh>
    <rPh sb="2" eb="4">
      <t>ショウキャク</t>
    </rPh>
    <rPh sb="4" eb="5">
      <t>カカリ</t>
    </rPh>
    <phoneticPr fontId="2"/>
  </si>
  <si>
    <t>協働推進室</t>
    <rPh sb="0" eb="2">
      <t>キョウドウ</t>
    </rPh>
    <rPh sb="2" eb="4">
      <t>スイシン</t>
    </rPh>
    <rPh sb="4" eb="5">
      <t>シツ</t>
    </rPh>
    <phoneticPr fontId="2"/>
  </si>
  <si>
    <t>観光課</t>
    <rPh sb="2" eb="3">
      <t>カ</t>
    </rPh>
    <phoneticPr fontId="2"/>
  </si>
  <si>
    <t>危機管理係</t>
    <rPh sb="0" eb="2">
      <t>キキ</t>
    </rPh>
    <rPh sb="2" eb="4">
      <t>カンリ</t>
    </rPh>
    <rPh sb="4" eb="5">
      <t>カカリ</t>
    </rPh>
    <phoneticPr fontId="2"/>
  </si>
  <si>
    <t>支援係</t>
    <rPh sb="0" eb="2">
      <t>シエン</t>
    </rPh>
    <rPh sb="2" eb="3">
      <t>カカリ</t>
    </rPh>
    <phoneticPr fontId="2"/>
  </si>
  <si>
    <t>用地係</t>
    <rPh sb="0" eb="2">
      <t>ヨウチ</t>
    </rPh>
    <rPh sb="2" eb="3">
      <t>カカリ</t>
    </rPh>
    <phoneticPr fontId="2"/>
  </si>
  <si>
    <t>市街地海岸整備係</t>
    <rPh sb="0" eb="3">
      <t>シガイチ</t>
    </rPh>
    <rPh sb="3" eb="5">
      <t>カイガン</t>
    </rPh>
    <rPh sb="5" eb="7">
      <t>セイビ</t>
    </rPh>
    <rPh sb="7" eb="8">
      <t>カカリ</t>
    </rPh>
    <phoneticPr fontId="2"/>
  </si>
  <si>
    <t xml:space="preserve">環境企画室 </t>
    <rPh sb="0" eb="2">
      <t>カンキョウ</t>
    </rPh>
    <rPh sb="2" eb="4">
      <t>キカク</t>
    </rPh>
    <rPh sb="4" eb="5">
      <t>シツ</t>
    </rPh>
    <phoneticPr fontId="2"/>
  </si>
  <si>
    <t>都市計画係</t>
    <rPh sb="0" eb="2">
      <t>トシ</t>
    </rPh>
    <rPh sb="2" eb="4">
      <t>ケイカク</t>
    </rPh>
    <rPh sb="4" eb="5">
      <t>カカリ</t>
    </rPh>
    <phoneticPr fontId="2"/>
  </si>
  <si>
    <t>１０．　　道 路 に 面 す る 地 域 に お け る 騒 音 の 環 境 基 準 達 成 状 況</t>
    <rPh sb="5" eb="6">
      <t>ミチ</t>
    </rPh>
    <rPh sb="7" eb="8">
      <t>ロ</t>
    </rPh>
    <rPh sb="11" eb="12">
      <t>メン</t>
    </rPh>
    <rPh sb="17" eb="18">
      <t>チ</t>
    </rPh>
    <rPh sb="19" eb="20">
      <t>イキ</t>
    </rPh>
    <rPh sb="29" eb="30">
      <t>サワ</t>
    </rPh>
    <rPh sb="31" eb="32">
      <t>オト</t>
    </rPh>
    <rPh sb="35" eb="36">
      <t>ワ</t>
    </rPh>
    <rPh sb="37" eb="38">
      <t>サカイ</t>
    </rPh>
    <rPh sb="39" eb="40">
      <t>モト</t>
    </rPh>
    <rPh sb="41" eb="42">
      <t>ジュン</t>
    </rPh>
    <rPh sb="43" eb="44">
      <t>タツ</t>
    </rPh>
    <rPh sb="45" eb="46">
      <t>ナリ</t>
    </rPh>
    <rPh sb="47" eb="48">
      <t>ジョウ</t>
    </rPh>
    <rPh sb="49" eb="50">
      <t>キョウ</t>
    </rPh>
    <phoneticPr fontId="16"/>
  </si>
  <si>
    <t>一般国道１０号</t>
    <rPh sb="0" eb="2">
      <t>イッパン</t>
    </rPh>
    <rPh sb="2" eb="4">
      <t>コクドウ</t>
    </rPh>
    <rPh sb="6" eb="7">
      <t>ゴウ</t>
    </rPh>
    <phoneticPr fontId="16"/>
  </si>
  <si>
    <t>一般国道５００号</t>
    <rPh sb="0" eb="2">
      <t>イッパン</t>
    </rPh>
    <rPh sb="2" eb="4">
      <t>コクドウ</t>
    </rPh>
    <rPh sb="7" eb="8">
      <t>ゴウ</t>
    </rPh>
    <phoneticPr fontId="16"/>
  </si>
  <si>
    <t>別府一の宮線</t>
    <rPh sb="0" eb="2">
      <t>ベップ</t>
    </rPh>
    <rPh sb="2" eb="3">
      <t>イチ</t>
    </rPh>
    <rPh sb="4" eb="5">
      <t>ミヤ</t>
    </rPh>
    <rPh sb="5" eb="6">
      <t>セン</t>
    </rPh>
    <phoneticPr fontId="16"/>
  </si>
  <si>
    <t>別府挟間線</t>
    <rPh sb="0" eb="2">
      <t>ベップ</t>
    </rPh>
    <rPh sb="2" eb="4">
      <t>ハザマ</t>
    </rPh>
    <rPh sb="4" eb="5">
      <t>セン</t>
    </rPh>
    <phoneticPr fontId="16"/>
  </si>
  <si>
    <t>別府庄内線</t>
    <rPh sb="0" eb="2">
      <t>ベップ</t>
    </rPh>
    <rPh sb="2" eb="3">
      <t>ショウ</t>
    </rPh>
    <rPh sb="3" eb="5">
      <t>ナイセン</t>
    </rPh>
    <phoneticPr fontId="16"/>
  </si>
  <si>
    <t>別府山香線</t>
    <rPh sb="0" eb="2">
      <t>ベップ</t>
    </rPh>
    <rPh sb="2" eb="4">
      <t>ヤマガ</t>
    </rPh>
    <rPh sb="4" eb="5">
      <t>セン</t>
    </rPh>
    <phoneticPr fontId="16"/>
  </si>
  <si>
    <t>鉄輪亀川線</t>
    <rPh sb="0" eb="2">
      <t>カンナワ</t>
    </rPh>
    <rPh sb="2" eb="4">
      <t>カメガワ</t>
    </rPh>
    <rPh sb="4" eb="5">
      <t>セン</t>
    </rPh>
    <phoneticPr fontId="16"/>
  </si>
  <si>
    <t>亀川別府線</t>
    <rPh sb="0" eb="2">
      <t>カメガワ</t>
    </rPh>
    <rPh sb="2" eb="4">
      <t>ベップ</t>
    </rPh>
    <rPh sb="4" eb="5">
      <t>セン</t>
    </rPh>
    <phoneticPr fontId="16"/>
  </si>
  <si>
    <t>全体（合計）</t>
    <rPh sb="0" eb="2">
      <t>ゼンタイ</t>
    </rPh>
    <rPh sb="3" eb="5">
      <t>ゴウケイ</t>
    </rPh>
    <phoneticPr fontId="16"/>
  </si>
  <si>
    <t>別府停車場線</t>
    <rPh sb="0" eb="2">
      <t>ベップ</t>
    </rPh>
    <rPh sb="2" eb="5">
      <t>テイシャジョウ</t>
    </rPh>
    <rPh sb="5" eb="6">
      <t>セン</t>
    </rPh>
    <phoneticPr fontId="16"/>
  </si>
  <si>
    <t>（単位 ： 戸）</t>
    <rPh sb="6" eb="7">
      <t>ト</t>
    </rPh>
    <phoneticPr fontId="16"/>
  </si>
  <si>
    <t>昼夜とも基準値以下</t>
    <rPh sb="0" eb="2">
      <t>チュウヤ</t>
    </rPh>
    <rPh sb="4" eb="7">
      <t>キジュンチ</t>
    </rPh>
    <rPh sb="7" eb="9">
      <t>イカ</t>
    </rPh>
    <phoneticPr fontId="16"/>
  </si>
  <si>
    <t>夜のみ基準値以下</t>
    <rPh sb="0" eb="1">
      <t>ヨル</t>
    </rPh>
    <rPh sb="3" eb="6">
      <t>キジュンチ</t>
    </rPh>
    <rPh sb="6" eb="8">
      <t>イカ</t>
    </rPh>
    <phoneticPr fontId="16"/>
  </si>
  <si>
    <t>昼のみ基準値　以下</t>
    <rPh sb="0" eb="1">
      <t>ヒル</t>
    </rPh>
    <rPh sb="3" eb="6">
      <t>キジュンチ</t>
    </rPh>
    <rPh sb="7" eb="9">
      <t>イカ</t>
    </rPh>
    <phoneticPr fontId="16"/>
  </si>
  <si>
    <t>昼夜とも基準値超過</t>
    <rPh sb="0" eb="2">
      <t>チュウヤ</t>
    </rPh>
    <rPh sb="4" eb="7">
      <t>キジュンチ</t>
    </rPh>
    <rPh sb="7" eb="9">
      <t>チョウカ</t>
    </rPh>
    <phoneticPr fontId="16"/>
  </si>
  <si>
    <t>資料…環境課</t>
    <rPh sb="0" eb="2">
      <t>シリョウ</t>
    </rPh>
    <rPh sb="3" eb="5">
      <t>カンキョウ</t>
    </rPh>
    <rPh sb="5" eb="6">
      <t>カ</t>
    </rPh>
    <phoneticPr fontId="16"/>
  </si>
  <si>
    <t>道路に面する地域における騒音の環境基準達成状況</t>
    <rPh sb="0" eb="2">
      <t>ドウロ</t>
    </rPh>
    <rPh sb="3" eb="4">
      <t>メン</t>
    </rPh>
    <rPh sb="6" eb="8">
      <t>チイキ</t>
    </rPh>
    <rPh sb="12" eb="14">
      <t>ソウオン</t>
    </rPh>
    <rPh sb="15" eb="17">
      <t>カンキョウ</t>
    </rPh>
    <rPh sb="17" eb="19">
      <t>キジュン</t>
    </rPh>
    <rPh sb="19" eb="21">
      <t>タッセイ</t>
    </rPh>
    <rPh sb="21" eb="23">
      <t>ジョウキョウ</t>
    </rPh>
    <phoneticPr fontId="2"/>
  </si>
  <si>
    <t>総　　　数</t>
    <rPh sb="0" eb="1">
      <t>ソウ</t>
    </rPh>
    <rPh sb="4" eb="5">
      <t>スウ</t>
    </rPh>
    <phoneticPr fontId="16"/>
  </si>
  <si>
    <t>路　　　線　　　名</t>
    <rPh sb="0" eb="1">
      <t>ロ</t>
    </rPh>
    <rPh sb="4" eb="5">
      <t>セン</t>
    </rPh>
    <rPh sb="8" eb="9">
      <t>メイ</t>
    </rPh>
    <phoneticPr fontId="16"/>
  </si>
  <si>
    <t xml:space="preserve">面     的     評     価     （     全     体     ） </t>
    <rPh sb="0" eb="1">
      <t>メン</t>
    </rPh>
    <rPh sb="6" eb="7">
      <t>マト</t>
    </rPh>
    <rPh sb="12" eb="13">
      <t>ヒョウ</t>
    </rPh>
    <rPh sb="18" eb="19">
      <t>アタイ</t>
    </rPh>
    <rPh sb="30" eb="31">
      <t>ゼン</t>
    </rPh>
    <rPh sb="36" eb="37">
      <t>タイ</t>
    </rPh>
    <phoneticPr fontId="16"/>
  </si>
  <si>
    <t>年　　　　度</t>
    <rPh sb="5" eb="6">
      <t>ド</t>
    </rPh>
    <phoneticPr fontId="9"/>
  </si>
  <si>
    <t>平成 ２７　年</t>
    <rPh sb="0" eb="2">
      <t>ヘイセイ</t>
    </rPh>
    <rPh sb="6" eb="7">
      <t>ネン</t>
    </rPh>
    <phoneticPr fontId="5"/>
  </si>
  <si>
    <t>市有財産利活用推進</t>
    <rPh sb="0" eb="2">
      <t>シユウ</t>
    </rPh>
    <rPh sb="2" eb="4">
      <t>ザイサン</t>
    </rPh>
    <rPh sb="4" eb="7">
      <t>リカツヨウ</t>
    </rPh>
    <rPh sb="7" eb="9">
      <t>スイシン</t>
    </rPh>
    <phoneticPr fontId="9"/>
  </si>
  <si>
    <t>特別委員会</t>
    <rPh sb="0" eb="2">
      <t>トクベツ</t>
    </rPh>
    <rPh sb="2" eb="5">
      <t>イインカイ</t>
    </rPh>
    <phoneticPr fontId="9"/>
  </si>
  <si>
    <t>九州横断自動車道長崎大分線</t>
    <rPh sb="0" eb="2">
      <t>キュウシュウ</t>
    </rPh>
    <rPh sb="2" eb="4">
      <t>オウダン</t>
    </rPh>
    <rPh sb="4" eb="7">
      <t>ジドウシャ</t>
    </rPh>
    <rPh sb="7" eb="8">
      <t>ドウ</t>
    </rPh>
    <rPh sb="8" eb="10">
      <t>ナガサキ</t>
    </rPh>
    <rPh sb="10" eb="12">
      <t>オオイタ</t>
    </rPh>
    <rPh sb="12" eb="13">
      <t>セン</t>
    </rPh>
    <phoneticPr fontId="16"/>
  </si>
  <si>
    <t>普通徴収係</t>
    <rPh sb="0" eb="2">
      <t>フツウ</t>
    </rPh>
    <rPh sb="2" eb="4">
      <t>チョウシュウ</t>
    </rPh>
    <rPh sb="4" eb="5">
      <t>カカリ</t>
    </rPh>
    <phoneticPr fontId="2"/>
  </si>
  <si>
    <t>特別徴収係</t>
    <rPh sb="0" eb="2">
      <t>トクベツ</t>
    </rPh>
    <rPh sb="2" eb="4">
      <t>チョウシュウ</t>
    </rPh>
    <rPh sb="4" eb="5">
      <t>カカリ</t>
    </rPh>
    <phoneticPr fontId="2"/>
  </si>
  <si>
    <t>保険給付係</t>
    <rPh sb="0" eb="2">
      <t>ホケン</t>
    </rPh>
    <phoneticPr fontId="2"/>
  </si>
  <si>
    <t>保険窓口係</t>
    <rPh sb="0" eb="2">
      <t>ホケン</t>
    </rPh>
    <rPh sb="2" eb="4">
      <t>マドグチ</t>
    </rPh>
    <rPh sb="4" eb="5">
      <t>カカリ</t>
    </rPh>
    <phoneticPr fontId="2"/>
  </si>
  <si>
    <t>副　市　長</t>
    <rPh sb="0" eb="1">
      <t>フク</t>
    </rPh>
    <rPh sb="2" eb="3">
      <t>シ</t>
    </rPh>
    <rPh sb="4" eb="5">
      <t>チョウ</t>
    </rPh>
    <phoneticPr fontId="2"/>
  </si>
  <si>
    <t>情報推進係</t>
    <rPh sb="0" eb="2">
      <t>ジョウホウ</t>
    </rPh>
    <rPh sb="2" eb="4">
      <t>スイシン</t>
    </rPh>
    <rPh sb="4" eb="5">
      <t>カカリ</t>
    </rPh>
    <phoneticPr fontId="2"/>
  </si>
  <si>
    <t xml:space="preserve"> *人権啓発センター</t>
    <rPh sb="2" eb="4">
      <t>ジンケン</t>
    </rPh>
    <rPh sb="4" eb="6">
      <t>ケイハツ</t>
    </rPh>
    <phoneticPr fontId="2"/>
  </si>
  <si>
    <t>給付支援係</t>
    <rPh sb="0" eb="2">
      <t>キュウフ</t>
    </rPh>
    <rPh sb="2" eb="4">
      <t>シエン</t>
    </rPh>
    <rPh sb="4" eb="5">
      <t>カカリ</t>
    </rPh>
    <phoneticPr fontId="2"/>
  </si>
  <si>
    <t>高齢者福祉係　　　介護保険給付係</t>
    <rPh sb="9" eb="11">
      <t>カイゴ</t>
    </rPh>
    <rPh sb="11" eb="13">
      <t>ホケン</t>
    </rPh>
    <rPh sb="13" eb="15">
      <t>キュウフ</t>
    </rPh>
    <rPh sb="15" eb="16">
      <t>カカリ</t>
    </rPh>
    <phoneticPr fontId="2"/>
  </si>
  <si>
    <t>健康づくり推進課</t>
    <rPh sb="0" eb="2">
      <t>ケンコウ</t>
    </rPh>
    <rPh sb="5" eb="7">
      <t>スイシン</t>
    </rPh>
    <phoneticPr fontId="2"/>
  </si>
  <si>
    <t>都市整備課</t>
    <rPh sb="0" eb="2">
      <t>トシ</t>
    </rPh>
    <rPh sb="2" eb="5">
      <t>セイビカ</t>
    </rPh>
    <phoneticPr fontId="2"/>
  </si>
  <si>
    <t>道路維持係</t>
    <rPh sb="0" eb="2">
      <t>ドウロ</t>
    </rPh>
    <rPh sb="2" eb="4">
      <t>イジ</t>
    </rPh>
    <rPh sb="4" eb="5">
      <t>カカリ</t>
    </rPh>
    <phoneticPr fontId="2"/>
  </si>
  <si>
    <t>審査出納係</t>
    <rPh sb="2" eb="4">
      <t>スイトウ</t>
    </rPh>
    <phoneticPr fontId="2"/>
  </si>
  <si>
    <t>議事総務課</t>
    <rPh sb="0" eb="2">
      <t>ギジ</t>
    </rPh>
    <rPh sb="2" eb="5">
      <t>ソウムカ</t>
    </rPh>
    <phoneticPr fontId="2"/>
  </si>
  <si>
    <t>総務係</t>
    <rPh sb="0" eb="2">
      <t>ソウム</t>
    </rPh>
    <rPh sb="2" eb="3">
      <t>ガカリ</t>
    </rPh>
    <phoneticPr fontId="2"/>
  </si>
  <si>
    <t>事務職員（総務課課員併任）</t>
    <rPh sb="0" eb="2">
      <t>ジム</t>
    </rPh>
    <rPh sb="2" eb="4">
      <t>ショクイン</t>
    </rPh>
    <phoneticPr fontId="2"/>
  </si>
  <si>
    <t>固 定 資 産 評 価</t>
  </si>
  <si>
    <t>審 査 委 員 会</t>
  </si>
  <si>
    <t xml:space="preserve"> *地区公民館（北部・西部・中部・南部・朝日大平山・東山）</t>
    <rPh sb="2" eb="4">
      <t>チク</t>
    </rPh>
    <rPh sb="4" eb="7">
      <t>コウミンカン</t>
    </rPh>
    <rPh sb="8" eb="10">
      <t>ホクブ</t>
    </rPh>
    <rPh sb="11" eb="13">
      <t>セイブ</t>
    </rPh>
    <rPh sb="14" eb="16">
      <t>チュウブ</t>
    </rPh>
    <rPh sb="17" eb="19">
      <t>ナンブ</t>
    </rPh>
    <rPh sb="20" eb="22">
      <t>アサヒ</t>
    </rPh>
    <rPh sb="22" eb="24">
      <t>オオヒラ</t>
    </rPh>
    <rPh sb="24" eb="25">
      <t>ヤマ</t>
    </rPh>
    <rPh sb="26" eb="28">
      <t>ヒガシヤマ</t>
    </rPh>
    <phoneticPr fontId="2"/>
  </si>
  <si>
    <t>中学校(8校)</t>
    <rPh sb="5" eb="6">
      <t>コウ</t>
    </rPh>
    <phoneticPr fontId="2"/>
  </si>
  <si>
    <t>警防課</t>
    <rPh sb="0" eb="2">
      <t>ケイボウ</t>
    </rPh>
    <rPh sb="2" eb="3">
      <t>カ</t>
    </rPh>
    <phoneticPr fontId="2"/>
  </si>
  <si>
    <t>救急救助係</t>
    <rPh sb="0" eb="2">
      <t>キュウキュウ</t>
    </rPh>
    <rPh sb="2" eb="4">
      <t>キュウジョ</t>
    </rPh>
    <rPh sb="4" eb="5">
      <t>カカリ</t>
    </rPh>
    <phoneticPr fontId="2"/>
  </si>
  <si>
    <t>２７</t>
  </si>
  <si>
    <t>平成２８年</t>
    <rPh sb="0" eb="2">
      <t>ヘイセイ</t>
    </rPh>
    <rPh sb="4" eb="5">
      <t>ネン</t>
    </rPh>
    <phoneticPr fontId="2"/>
  </si>
  <si>
    <t xml:space="preserve"> *別府市東京事務所</t>
    <rPh sb="2" eb="5">
      <t>ベップシ</t>
    </rPh>
    <rPh sb="5" eb="7">
      <t>トウキョウ</t>
    </rPh>
    <rPh sb="7" eb="9">
      <t>ジム</t>
    </rPh>
    <rPh sb="9" eb="10">
      <t>ショ</t>
    </rPh>
    <phoneticPr fontId="2"/>
  </si>
  <si>
    <t>国際スポーツキャンプ誘致推進室</t>
    <rPh sb="0" eb="2">
      <t>コクサイ</t>
    </rPh>
    <rPh sb="10" eb="12">
      <t>ユウチ</t>
    </rPh>
    <rPh sb="12" eb="14">
      <t>スイシン</t>
    </rPh>
    <rPh sb="14" eb="15">
      <t>シツ</t>
    </rPh>
    <phoneticPr fontId="2"/>
  </si>
  <si>
    <t>スポーツ振興係　健康教育係</t>
    <rPh sb="4" eb="6">
      <t>シンコウ</t>
    </rPh>
    <rPh sb="6" eb="7">
      <t>カカリ</t>
    </rPh>
    <phoneticPr fontId="2"/>
  </si>
  <si>
    <t>小学校(1４校)</t>
    <rPh sb="6" eb="7">
      <t>コウ</t>
    </rPh>
    <phoneticPr fontId="2"/>
  </si>
  <si>
    <t xml:space="preserve">        境川  南立石  亀川  朝日  石垣  東山  上人  鶴見</t>
    <rPh sb="12" eb="13">
      <t>ミナミ</t>
    </rPh>
    <rPh sb="13" eb="15">
      <t>タテイシ</t>
    </rPh>
    <rPh sb="17" eb="18">
      <t>カメ</t>
    </rPh>
    <rPh sb="18" eb="19">
      <t>ガワ</t>
    </rPh>
    <rPh sb="21" eb="23">
      <t>アサヒ</t>
    </rPh>
    <rPh sb="25" eb="27">
      <t>イシガキ</t>
    </rPh>
    <rPh sb="29" eb="31">
      <t>ヒガシヤマ</t>
    </rPh>
    <phoneticPr fontId="2"/>
  </si>
  <si>
    <t xml:space="preserve">        春木川  緑丘  大平山  南  別府中央  山の手</t>
    <rPh sb="22" eb="23">
      <t>ミナミ</t>
    </rPh>
    <rPh sb="25" eb="27">
      <t>ベップ</t>
    </rPh>
    <rPh sb="27" eb="29">
      <t>チュウオウ</t>
    </rPh>
    <rPh sb="31" eb="32">
      <t>ヤマ</t>
    </rPh>
    <rPh sb="33" eb="34">
      <t>テ</t>
    </rPh>
    <phoneticPr fontId="2"/>
  </si>
  <si>
    <t>幼稚園(1４園)</t>
    <rPh sb="6" eb="7">
      <t>エン</t>
    </rPh>
    <phoneticPr fontId="2"/>
  </si>
  <si>
    <t xml:space="preserve">        境川  南立石  亀川  朝日  石垣  東山  上人  鶴見  </t>
    <rPh sb="12" eb="13">
      <t>ミナミ</t>
    </rPh>
    <rPh sb="13" eb="15">
      <t>タテイシ</t>
    </rPh>
    <rPh sb="17" eb="18">
      <t>カメ</t>
    </rPh>
    <rPh sb="18" eb="19">
      <t>ガワ</t>
    </rPh>
    <rPh sb="21" eb="23">
      <t>アサヒ</t>
    </rPh>
    <rPh sb="25" eb="27">
      <t>イシガキ</t>
    </rPh>
    <rPh sb="29" eb="31">
      <t>ヒガシヤマ</t>
    </rPh>
    <phoneticPr fontId="2"/>
  </si>
  <si>
    <t xml:space="preserve">        春木川  緑丘  大平山  南  べっぷ  山の手</t>
    <rPh sb="22" eb="23">
      <t>ミナミ</t>
    </rPh>
    <rPh sb="30" eb="31">
      <t>ヤマ</t>
    </rPh>
    <rPh sb="32" eb="33">
      <t>テ</t>
    </rPh>
    <phoneticPr fontId="2"/>
  </si>
  <si>
    <t>指令室</t>
    <rPh sb="0" eb="3">
      <t>シレイシツ</t>
    </rPh>
    <phoneticPr fontId="2"/>
  </si>
  <si>
    <t>料金係</t>
    <rPh sb="0" eb="2">
      <t>リョウキン</t>
    </rPh>
    <rPh sb="2" eb="3">
      <t>カカ</t>
    </rPh>
    <phoneticPr fontId="2"/>
  </si>
  <si>
    <t>平成 ２８　年</t>
    <rPh sb="0" eb="2">
      <t>ヘイセイ</t>
    </rPh>
    <rPh sb="6" eb="7">
      <t>ネン</t>
    </rPh>
    <phoneticPr fontId="5"/>
  </si>
  <si>
    <t>－</t>
    <phoneticPr fontId="9"/>
  </si>
  <si>
    <t>２５</t>
  </si>
  <si>
    <t>２６</t>
  </si>
  <si>
    <t>５</t>
  </si>
  <si>
    <t>６</t>
  </si>
  <si>
    <t>７</t>
  </si>
  <si>
    <t>１８．  行　　  政</t>
    <phoneticPr fontId="9"/>
  </si>
  <si>
    <t>１．　　市　　 　　　　議　　　　　 　会　 　　　　　議　　　 　　　員　  　　　　数</t>
    <phoneticPr fontId="9"/>
  </si>
  <si>
    <t>平成３０年１月１日</t>
    <rPh sb="0" eb="2">
      <t>ヘイセイ</t>
    </rPh>
    <rPh sb="4" eb="5">
      <t>ネン</t>
    </rPh>
    <phoneticPr fontId="9"/>
  </si>
  <si>
    <t>２．　　市　　　　　議　　　　　会　　　　　活　　　　　動　　　　　状　　　　　況</t>
    <phoneticPr fontId="9"/>
  </si>
  <si>
    <t>－</t>
    <phoneticPr fontId="9"/>
  </si>
  <si>
    <t>２７</t>
    <phoneticPr fontId="9"/>
  </si>
  <si>
    <t>２８</t>
    <phoneticPr fontId="9"/>
  </si>
  <si>
    <t>３．　　市　　　　議　　　　会　　　　の　　　　審　　　　議　　　　状　　　　況</t>
    <phoneticPr fontId="9"/>
  </si>
  <si>
    <t>２</t>
    <phoneticPr fontId="9"/>
  </si>
  <si>
    <t>６</t>
    <phoneticPr fontId="9"/>
  </si>
  <si>
    <t>２</t>
    <phoneticPr fontId="9"/>
  </si>
  <si>
    <t>７</t>
    <phoneticPr fontId="9"/>
  </si>
  <si>
    <t>８</t>
    <phoneticPr fontId="9"/>
  </si>
  <si>
    <t>※ （　 ）内の数字は、継続審査分。</t>
    <phoneticPr fontId="9"/>
  </si>
  <si>
    <t>－</t>
    <phoneticPr fontId="9"/>
  </si>
  <si>
    <t>－</t>
    <phoneticPr fontId="9"/>
  </si>
  <si>
    <t>４．　　特　 別　 委　 員　 会　 の　 開　 催　 状　 況</t>
    <phoneticPr fontId="2"/>
  </si>
  <si>
    <t>－</t>
    <phoneticPr fontId="9"/>
  </si>
  <si>
    <t>４</t>
    <phoneticPr fontId="9"/>
  </si>
  <si>
    <t>※ 平成２５年版統計書より項目変更。</t>
    <rPh sb="2" eb="4">
      <t>ヘイセイ</t>
    </rPh>
    <rPh sb="6" eb="8">
      <t>ネンバン</t>
    </rPh>
    <rPh sb="7" eb="8">
      <t>バン</t>
    </rPh>
    <rPh sb="8" eb="11">
      <t>トウケイショ</t>
    </rPh>
    <rPh sb="13" eb="15">
      <t>コウモク</t>
    </rPh>
    <rPh sb="15" eb="17">
      <t>ヘンコウ</t>
    </rPh>
    <phoneticPr fontId="9"/>
  </si>
  <si>
    <t>５．　　常　任　委　員　会　等　の　開　催　状　況</t>
    <phoneticPr fontId="2"/>
  </si>
  <si>
    <t>－</t>
    <phoneticPr fontId="2"/>
  </si>
  <si>
    <t>－</t>
    <phoneticPr fontId="2"/>
  </si>
  <si>
    <t>６．　　監　　　 査　　　 執　　　 行　　　 状　　　 況</t>
    <phoneticPr fontId="2"/>
  </si>
  <si>
    <t>２５</t>
    <phoneticPr fontId="15"/>
  </si>
  <si>
    <t>－</t>
    <phoneticPr fontId="2"/>
  </si>
  <si>
    <t>２６</t>
    <phoneticPr fontId="9"/>
  </si>
  <si>
    <t>－</t>
    <phoneticPr fontId="9"/>
  </si>
  <si>
    <t>２７</t>
    <phoneticPr fontId="9"/>
  </si>
  <si>
    <t>２８</t>
    <phoneticPr fontId="9"/>
  </si>
  <si>
    <t>平成２９年４月１日現在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</si>
  <si>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政策法務係</t>
    <rPh sb="0" eb="2">
      <t>セイサク</t>
    </rPh>
    <rPh sb="2" eb="4">
      <t>ホウム</t>
    </rPh>
    <rPh sb="4" eb="5">
      <t>カカリ</t>
    </rPh>
    <phoneticPr fontId="2"/>
  </si>
  <si>
    <t>管財係</t>
    <rPh sb="0" eb="2">
      <t>カンザイ</t>
    </rPh>
    <rPh sb="2" eb="3">
      <t>カカリ</t>
    </rPh>
    <phoneticPr fontId="2"/>
  </si>
  <si>
    <t>市民サービスカイゼン係</t>
    <rPh sb="0" eb="2">
      <t>シミン</t>
    </rPh>
    <rPh sb="10" eb="11">
      <t>カカリ</t>
    </rPh>
    <phoneticPr fontId="2"/>
  </si>
  <si>
    <t>６課</t>
    <rPh sb="1" eb="2">
      <t>カ</t>
    </rPh>
    <phoneticPr fontId="2"/>
  </si>
  <si>
    <t>働き方改革係</t>
    <rPh sb="0" eb="1">
      <t>ハタラ</t>
    </rPh>
    <rPh sb="2" eb="3">
      <t>カタ</t>
    </rPh>
    <rPh sb="3" eb="5">
      <t>カイカク</t>
    </rPh>
    <rPh sb="5" eb="6">
      <t>カカリ</t>
    </rPh>
    <phoneticPr fontId="2"/>
  </si>
  <si>
    <t>１８係</t>
    <rPh sb="2" eb="3">
      <t>カカリ</t>
    </rPh>
    <phoneticPr fontId="2"/>
  </si>
  <si>
    <t>建設管理係</t>
    <rPh sb="0" eb="2">
      <t>ケンセツ</t>
    </rPh>
    <rPh sb="2" eb="4">
      <t>カンリ</t>
    </rPh>
    <rPh sb="4" eb="5">
      <t>カカリ</t>
    </rPh>
    <phoneticPr fontId="2"/>
  </si>
  <si>
    <t>市民税課</t>
    <rPh sb="0" eb="3">
      <t>シミンゼイ</t>
    </rPh>
    <rPh sb="3" eb="4">
      <t>カ</t>
    </rPh>
    <phoneticPr fontId="2"/>
  </si>
  <si>
    <t>資産税課</t>
    <rPh sb="0" eb="3">
      <t>シサンゼイ</t>
    </rPh>
    <rPh sb="3" eb="4">
      <t>カ</t>
    </rPh>
    <phoneticPr fontId="2"/>
  </si>
  <si>
    <t>債権管理課</t>
    <rPh sb="0" eb="2">
      <t>サイケン</t>
    </rPh>
    <rPh sb="2" eb="4">
      <t>カンリ</t>
    </rPh>
    <rPh sb="4" eb="5">
      <t>カ</t>
    </rPh>
    <phoneticPr fontId="2"/>
  </si>
  <si>
    <t>私債権係</t>
    <rPh sb="0" eb="1">
      <t>シ</t>
    </rPh>
    <rPh sb="1" eb="3">
      <t>サイケン</t>
    </rPh>
    <rPh sb="3" eb="4">
      <t>カカリ</t>
    </rPh>
    <phoneticPr fontId="2"/>
  </si>
  <si>
    <t>総合政策課</t>
    <rPh sb="0" eb="2">
      <t>ソウゴウ</t>
    </rPh>
    <rPh sb="2" eb="4">
      <t>セイサク</t>
    </rPh>
    <rPh sb="4" eb="5">
      <t>カ</t>
    </rPh>
    <phoneticPr fontId="2"/>
  </si>
  <si>
    <t>政策調整係</t>
    <rPh sb="0" eb="2">
      <t>セイサク</t>
    </rPh>
    <rPh sb="2" eb="4">
      <t>チョウセイ</t>
    </rPh>
    <rPh sb="4" eb="5">
      <t>カカリ</t>
    </rPh>
    <phoneticPr fontId="2"/>
  </si>
  <si>
    <t>3課</t>
    <rPh sb="1" eb="2">
      <t>カ</t>
    </rPh>
    <phoneticPr fontId="2"/>
  </si>
  <si>
    <t>財政課</t>
    <rPh sb="0" eb="2">
      <t>ザイセイ</t>
    </rPh>
    <rPh sb="2" eb="3">
      <t>カ</t>
    </rPh>
    <phoneticPr fontId="2"/>
  </si>
  <si>
    <t>財政係</t>
    <rPh sb="0" eb="2">
      <t>ザイセイ</t>
    </rPh>
    <rPh sb="2" eb="3">
      <t>カカリ</t>
    </rPh>
    <phoneticPr fontId="2"/>
  </si>
  <si>
    <t>観光戦略部</t>
    <rPh sb="0" eb="2">
      <t>カンコウ</t>
    </rPh>
    <rPh sb="2" eb="4">
      <t>センリャク</t>
    </rPh>
    <rPh sb="4" eb="5">
      <t>ブ</t>
    </rPh>
    <phoneticPr fontId="2"/>
  </si>
  <si>
    <t>観光政策係</t>
    <rPh sb="0" eb="2">
      <t>カンコウ</t>
    </rPh>
    <rPh sb="2" eb="4">
      <t>セイサク</t>
    </rPh>
    <rPh sb="4" eb="5">
      <t>カカリ</t>
    </rPh>
    <phoneticPr fontId="2"/>
  </si>
  <si>
    <t>別府ブランド推進係</t>
    <rPh sb="0" eb="2">
      <t>ベップ</t>
    </rPh>
    <rPh sb="6" eb="8">
      <t>スイシン</t>
    </rPh>
    <rPh sb="8" eb="9">
      <t>カカリ</t>
    </rPh>
    <phoneticPr fontId="2"/>
  </si>
  <si>
    <t>４課</t>
    <rPh sb="1" eb="2">
      <t>カ</t>
    </rPh>
    <phoneticPr fontId="2"/>
  </si>
  <si>
    <t>温泉政策係</t>
    <rPh sb="0" eb="2">
      <t>オンセン</t>
    </rPh>
    <rPh sb="2" eb="4">
      <t>セイサク</t>
    </rPh>
    <rPh sb="4" eb="5">
      <t>カカリ</t>
    </rPh>
    <phoneticPr fontId="2"/>
  </si>
  <si>
    <t>温泉業務係</t>
    <rPh sb="0" eb="2">
      <t>オンセン</t>
    </rPh>
    <rPh sb="2" eb="4">
      <t>ギョウム</t>
    </rPh>
    <rPh sb="4" eb="5">
      <t>カカリ</t>
    </rPh>
    <phoneticPr fontId="2"/>
  </si>
  <si>
    <t>国民文化祭準備室</t>
    <rPh sb="0" eb="2">
      <t>コクミン</t>
    </rPh>
    <rPh sb="2" eb="5">
      <t>ブンカサイ</t>
    </rPh>
    <rPh sb="5" eb="8">
      <t>ジュンビシツ</t>
    </rPh>
    <phoneticPr fontId="2"/>
  </si>
  <si>
    <t xml:space="preserve"> ◇別府市国際交流会館</t>
    <rPh sb="2" eb="5">
      <t>ベップシ</t>
    </rPh>
    <rPh sb="5" eb="7">
      <t>コクサイ</t>
    </rPh>
    <rPh sb="7" eb="9">
      <t>コウリュウ</t>
    </rPh>
    <rPh sb="9" eb="11">
      <t>カイカン</t>
    </rPh>
    <phoneticPr fontId="2"/>
  </si>
  <si>
    <t>ＤＭＯ準備室</t>
    <rPh sb="3" eb="6">
      <t>ジュンビシツ</t>
    </rPh>
    <phoneticPr fontId="2"/>
  </si>
  <si>
    <t>ＤＭＯ準備係</t>
    <rPh sb="3" eb="5">
      <t>ジュンビ</t>
    </rPh>
    <rPh sb="5" eb="6">
      <t>カカ</t>
    </rPh>
    <phoneticPr fontId="2"/>
  </si>
  <si>
    <t>経済産業部</t>
    <rPh sb="0" eb="2">
      <t>ケイザイ</t>
    </rPh>
    <rPh sb="2" eb="4">
      <t>サンギョウ</t>
    </rPh>
    <rPh sb="4" eb="5">
      <t>ブ</t>
    </rPh>
    <phoneticPr fontId="2"/>
  </si>
  <si>
    <t>産業政策課</t>
    <rPh sb="0" eb="2">
      <t>サンギョウ</t>
    </rPh>
    <rPh sb="2" eb="4">
      <t>セイサク</t>
    </rPh>
    <rPh sb="4" eb="5">
      <t>カ</t>
    </rPh>
    <phoneticPr fontId="2"/>
  </si>
  <si>
    <t>産業政策係</t>
    <rPh sb="0" eb="2">
      <t>サンギョウ</t>
    </rPh>
    <rPh sb="2" eb="4">
      <t>セイサク</t>
    </rPh>
    <rPh sb="4" eb="5">
      <t>カカリ</t>
    </rPh>
    <phoneticPr fontId="2"/>
  </si>
  <si>
    <t>企業誘致推進係</t>
    <rPh sb="0" eb="2">
      <t>キギョウ</t>
    </rPh>
    <rPh sb="2" eb="4">
      <t>ユウチ</t>
    </rPh>
    <rPh sb="4" eb="6">
      <t>スイシン</t>
    </rPh>
    <rPh sb="6" eb="7">
      <t>カカリ</t>
    </rPh>
    <phoneticPr fontId="2"/>
  </si>
  <si>
    <t>7係</t>
    <rPh sb="1" eb="2">
      <t>カカリ</t>
    </rPh>
    <phoneticPr fontId="2"/>
  </si>
  <si>
    <t>公営競技事務所</t>
    <rPh sb="0" eb="2">
      <t>コウエイ</t>
    </rPh>
    <rPh sb="2" eb="4">
      <t>キョウギ</t>
    </rPh>
    <rPh sb="4" eb="6">
      <t>ジム</t>
    </rPh>
    <rPh sb="6" eb="7">
      <t>ショ</t>
    </rPh>
    <phoneticPr fontId="2"/>
  </si>
  <si>
    <t>競輪事業係</t>
    <rPh sb="0" eb="2">
      <t>ケイリン</t>
    </rPh>
    <rPh sb="2" eb="4">
      <t>ジギョウ</t>
    </rPh>
    <rPh sb="4" eb="5">
      <t>カカリ</t>
    </rPh>
    <phoneticPr fontId="2"/>
  </si>
  <si>
    <t xml:space="preserve"> ◇別府競輪場</t>
    <rPh sb="2" eb="4">
      <t>ベップ</t>
    </rPh>
    <rPh sb="4" eb="6">
      <t>ケイリン</t>
    </rPh>
    <rPh sb="6" eb="7">
      <t>ジョウ</t>
    </rPh>
    <phoneticPr fontId="2"/>
  </si>
  <si>
    <t>生活環境部</t>
    <rPh sb="0" eb="2">
      <t>セイカツ</t>
    </rPh>
    <rPh sb="2" eb="5">
      <t>カンキョウブ</t>
    </rPh>
    <phoneticPr fontId="2"/>
  </si>
  <si>
    <t>窓口サービス第１係　　窓口サービス第２係　　戸籍係</t>
    <rPh sb="0" eb="2">
      <t>マドグチ</t>
    </rPh>
    <rPh sb="6" eb="7">
      <t>ダイ</t>
    </rPh>
    <rPh sb="8" eb="9">
      <t>ガカリ</t>
    </rPh>
    <phoneticPr fontId="2"/>
  </si>
  <si>
    <t>１４係</t>
    <rPh sb="2" eb="3">
      <t>カカリ</t>
    </rPh>
    <phoneticPr fontId="2"/>
  </si>
  <si>
    <t>福祉政策課</t>
    <rPh sb="0" eb="2">
      <t>フクシ</t>
    </rPh>
    <rPh sb="2" eb="4">
      <t>セイサク</t>
    </rPh>
    <rPh sb="4" eb="5">
      <t>カ</t>
    </rPh>
    <phoneticPr fontId="2"/>
  </si>
  <si>
    <t>福祉政策係</t>
    <rPh sb="0" eb="2">
      <t>フクシ</t>
    </rPh>
    <rPh sb="2" eb="4">
      <t>セイサク</t>
    </rPh>
    <rPh sb="4" eb="5">
      <t>カカリ</t>
    </rPh>
    <phoneticPr fontId="2"/>
  </si>
  <si>
    <t>生涯活躍のまち係　　監査指導室</t>
    <rPh sb="0" eb="2">
      <t>ショウガイ</t>
    </rPh>
    <rPh sb="2" eb="4">
      <t>カツヤク</t>
    </rPh>
    <rPh sb="7" eb="8">
      <t>カカリ</t>
    </rPh>
    <rPh sb="10" eb="12">
      <t>カンサ</t>
    </rPh>
    <rPh sb="12" eb="14">
      <t>シドウ</t>
    </rPh>
    <rPh sb="14" eb="15">
      <t>シツ</t>
    </rPh>
    <phoneticPr fontId="2"/>
  </si>
  <si>
    <t>◇社会福祉会館</t>
    <rPh sb="1" eb="3">
      <t>シャカイ</t>
    </rPh>
    <rPh sb="3" eb="5">
      <t>フクシ</t>
    </rPh>
    <rPh sb="5" eb="7">
      <t>カイカン</t>
    </rPh>
    <phoneticPr fontId="2"/>
  </si>
  <si>
    <t>ひと・くらし支援課</t>
    <rPh sb="6" eb="8">
      <t>シエン</t>
    </rPh>
    <rPh sb="8" eb="9">
      <t>カ</t>
    </rPh>
    <phoneticPr fontId="2"/>
  </si>
  <si>
    <t>(臨時福祉給付金事務局)</t>
    <rPh sb="8" eb="11">
      <t>ジムキョク</t>
    </rPh>
    <phoneticPr fontId="2"/>
  </si>
  <si>
    <t>◇身体障害者福祉センター</t>
    <rPh sb="1" eb="3">
      <t>シンタイ</t>
    </rPh>
    <rPh sb="3" eb="6">
      <t>ショウガイシャ</t>
    </rPh>
    <rPh sb="6" eb="8">
      <t>フクシ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</si>
  <si>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</si>
  <si>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こども支援係</t>
    <rPh sb="3" eb="5">
      <t>シエン</t>
    </rPh>
    <rPh sb="5" eb="6">
      <t>カカリ</t>
    </rPh>
    <phoneticPr fontId="2"/>
  </si>
  <si>
    <t>１8係</t>
    <rPh sb="2" eb="3">
      <t>カカリ</t>
    </rPh>
    <phoneticPr fontId="2"/>
  </si>
  <si>
    <t xml:space="preserve"> *北部子育て支援センター「どれみ」 *南部子育て支援センター「わらべ」</t>
    <rPh sb="2" eb="4">
      <t>ホクブ</t>
    </rPh>
    <rPh sb="4" eb="6">
      <t>コソダ</t>
    </rPh>
    <rPh sb="7" eb="9">
      <t>シエン</t>
    </rPh>
    <rPh sb="20" eb="22">
      <t>ナンブ</t>
    </rPh>
    <rPh sb="22" eb="24">
      <t>コソダ</t>
    </rPh>
    <rPh sb="25" eb="27">
      <t>シエン</t>
    </rPh>
    <phoneticPr fontId="2"/>
  </si>
  <si>
    <t xml:space="preserve"> *西部子育て支援センター「べるね」</t>
    <rPh sb="2" eb="4">
      <t>セイブ</t>
    </rPh>
    <rPh sb="4" eb="6">
      <t>コソダ</t>
    </rPh>
    <rPh sb="7" eb="9">
      <t>シエン</t>
    </rPh>
    <phoneticPr fontId="2"/>
  </si>
  <si>
    <t xml:space="preserve"> ◇老人憩の家</t>
    <rPh sb="2" eb="4">
      <t>ロウジン</t>
    </rPh>
    <rPh sb="4" eb="5">
      <t>イコイ</t>
    </rPh>
    <rPh sb="6" eb="7">
      <t>イエ</t>
    </rPh>
    <phoneticPr fontId="2"/>
  </si>
  <si>
    <t>健幸企画係</t>
    <rPh sb="0" eb="2">
      <t>タテユキ</t>
    </rPh>
    <rPh sb="2" eb="4">
      <t>キカク</t>
    </rPh>
    <rPh sb="4" eb="5">
      <t>カカリ</t>
    </rPh>
    <phoneticPr fontId="2"/>
  </si>
  <si>
    <t>健康支援係</t>
    <rPh sb="0" eb="2">
      <t>ケンコウ</t>
    </rPh>
    <rPh sb="2" eb="4">
      <t>シエン</t>
    </rPh>
    <rPh sb="4" eb="5">
      <t>カカリ</t>
    </rPh>
    <phoneticPr fontId="2"/>
  </si>
  <si>
    <t xml:space="preserve"> ◇別府市保健センター</t>
    <rPh sb="2" eb="5">
      <t>ベップシ</t>
    </rPh>
    <rPh sb="5" eb="7">
      <t>ホケン</t>
    </rPh>
    <phoneticPr fontId="2"/>
  </si>
  <si>
    <t>建設政策係</t>
    <rPh sb="0" eb="2">
      <t>ケンセツ</t>
    </rPh>
    <rPh sb="2" eb="4">
      <t>セイサク</t>
    </rPh>
    <rPh sb="4" eb="5">
      <t>カカリ</t>
    </rPh>
    <phoneticPr fontId="2"/>
  </si>
  <si>
    <t>景観デザイン係　　地籍調査室</t>
    <rPh sb="0" eb="2">
      <t>ケイカン</t>
    </rPh>
    <rPh sb="6" eb="7">
      <t>カカリ</t>
    </rPh>
    <phoneticPr fontId="2"/>
  </si>
  <si>
    <t>7課</t>
    <rPh sb="1" eb="2">
      <t>カ</t>
    </rPh>
    <phoneticPr fontId="2"/>
  </si>
  <si>
    <t xml:space="preserve"> *維持補修班</t>
    <rPh sb="2" eb="4">
      <t>イジ</t>
    </rPh>
    <rPh sb="4" eb="6">
      <t>ホシュウ</t>
    </rPh>
    <rPh sb="6" eb="7">
      <t>ハン</t>
    </rPh>
    <phoneticPr fontId="2"/>
  </si>
  <si>
    <t>２１係</t>
    <rPh sb="2" eb="3">
      <t>カカリ</t>
    </rPh>
    <phoneticPr fontId="2"/>
  </si>
  <si>
    <t>施設整備課</t>
    <rPh sb="0" eb="2">
      <t>シセツ</t>
    </rPh>
    <rPh sb="2" eb="4">
      <t>セイビ</t>
    </rPh>
    <rPh sb="4" eb="5">
      <t>カ</t>
    </rPh>
    <phoneticPr fontId="2"/>
  </si>
  <si>
    <t>施設整備第１係　　施設整備第２係　　施設整備第３係　　施設整備第４係</t>
    <rPh sb="0" eb="2">
      <t>シセツ</t>
    </rPh>
    <rPh sb="2" eb="4">
      <t>セイビ</t>
    </rPh>
    <rPh sb="4" eb="5">
      <t>ダイ</t>
    </rPh>
    <rPh sb="6" eb="7">
      <t>カカリ</t>
    </rPh>
    <phoneticPr fontId="2"/>
  </si>
  <si>
    <t>住宅政策室</t>
    <rPh sb="0" eb="2">
      <t>ジュウタク</t>
    </rPh>
    <rPh sb="2" eb="4">
      <t>セイサク</t>
    </rPh>
    <rPh sb="4" eb="5">
      <t>シツ</t>
    </rPh>
    <phoneticPr fontId="2"/>
  </si>
  <si>
    <t>共創戦略室</t>
    <rPh sb="0" eb="2">
      <t>キョウソウ</t>
    </rPh>
    <rPh sb="2" eb="4">
      <t>センリャク</t>
    </rPh>
    <rPh sb="4" eb="5">
      <t>シツ</t>
    </rPh>
    <phoneticPr fontId="2"/>
  </si>
  <si>
    <t>秘書広報課</t>
    <rPh sb="2" eb="4">
      <t>コウホウ</t>
    </rPh>
    <rPh sb="4" eb="5">
      <t>カ</t>
    </rPh>
    <phoneticPr fontId="2"/>
  </si>
  <si>
    <t>広報戦略係</t>
    <rPh sb="0" eb="2">
      <t>コウホウ</t>
    </rPh>
    <rPh sb="2" eb="4">
      <t>センリャク</t>
    </rPh>
    <rPh sb="4" eb="5">
      <t>カカリ</t>
    </rPh>
    <phoneticPr fontId="2"/>
  </si>
  <si>
    <t>自治振興課</t>
    <rPh sb="0" eb="2">
      <t>ジチ</t>
    </rPh>
    <rPh sb="2" eb="4">
      <t>シンコウ</t>
    </rPh>
    <rPh sb="4" eb="5">
      <t>カ</t>
    </rPh>
    <phoneticPr fontId="2"/>
  </si>
  <si>
    <t>男女共同参画推進室</t>
    <rPh sb="0" eb="2">
      <t>ダンジョ</t>
    </rPh>
    <rPh sb="2" eb="4">
      <t>キョウドウ</t>
    </rPh>
    <rPh sb="4" eb="6">
      <t>サンカク</t>
    </rPh>
    <rPh sb="6" eb="8">
      <t>スイシン</t>
    </rPh>
    <rPh sb="8" eb="9">
      <t>シツ</t>
    </rPh>
    <phoneticPr fontId="2"/>
  </si>
  <si>
    <t xml:space="preserve"> *男女共同参画センター</t>
  </si>
  <si>
    <t>防災危機管理課</t>
    <rPh sb="0" eb="2">
      <t>ボウサイ</t>
    </rPh>
    <rPh sb="2" eb="4">
      <t>キキ</t>
    </rPh>
    <rPh sb="4" eb="7">
      <t>カンリカ</t>
    </rPh>
    <phoneticPr fontId="2"/>
  </si>
  <si>
    <t>防災政策係</t>
    <rPh sb="0" eb="2">
      <t>ボウサイ</t>
    </rPh>
    <rPh sb="2" eb="4">
      <t>セイサク</t>
    </rPh>
    <rPh sb="4" eb="5">
      <t>カカリ</t>
    </rPh>
    <phoneticPr fontId="2"/>
  </si>
  <si>
    <t>公民連携課</t>
    <rPh sb="0" eb="2">
      <t>コウミン</t>
    </rPh>
    <rPh sb="2" eb="4">
      <t>レンケイ</t>
    </rPh>
    <rPh sb="4" eb="5">
      <t>カ</t>
    </rPh>
    <phoneticPr fontId="2"/>
  </si>
  <si>
    <t>公民連携推進係</t>
    <rPh sb="0" eb="2">
      <t>コウミン</t>
    </rPh>
    <rPh sb="2" eb="4">
      <t>レンケイ</t>
    </rPh>
    <rPh sb="4" eb="6">
      <t>スイシン</t>
    </rPh>
    <rPh sb="6" eb="7">
      <t>カカ</t>
    </rPh>
    <phoneticPr fontId="2"/>
  </si>
  <si>
    <t>教育政策課</t>
    <rPh sb="0" eb="2">
      <t>キョウイク</t>
    </rPh>
    <rPh sb="2" eb="4">
      <t>セイサク</t>
    </rPh>
    <rPh sb="4" eb="5">
      <t>カ</t>
    </rPh>
    <phoneticPr fontId="2"/>
  </si>
  <si>
    <t>教育政策係</t>
    <rPh sb="0" eb="2">
      <t>キョウイク</t>
    </rPh>
    <rPh sb="2" eb="4">
      <t>セイサク</t>
    </rPh>
    <rPh sb="4" eb="5">
      <t>カカリ</t>
    </rPh>
    <phoneticPr fontId="2"/>
  </si>
  <si>
    <t>社会教育課</t>
    <rPh sb="0" eb="2">
      <t>シャカイ</t>
    </rPh>
    <rPh sb="2" eb="4">
      <t>キョウイク</t>
    </rPh>
    <rPh sb="4" eb="5">
      <t>カ</t>
    </rPh>
    <phoneticPr fontId="2"/>
  </si>
  <si>
    <t>社会教育係</t>
    <rPh sb="0" eb="2">
      <t>シャカイ</t>
    </rPh>
    <rPh sb="2" eb="4">
      <t>キョウイク</t>
    </rPh>
    <rPh sb="4" eb="5">
      <t>カカリ</t>
    </rPh>
    <phoneticPr fontId="2"/>
  </si>
  <si>
    <t xml:space="preserve"> *別府市公会堂（市民会館 ・中央公民館 ）</t>
    <rPh sb="2" eb="5">
      <t>ベップシ</t>
    </rPh>
    <rPh sb="5" eb="8">
      <t>コウカイドウ</t>
    </rPh>
    <rPh sb="9" eb="11">
      <t>シミン</t>
    </rPh>
    <rPh sb="11" eb="13">
      <t>カイカン</t>
    </rPh>
    <rPh sb="15" eb="17">
      <t>チュウオウ</t>
    </rPh>
    <rPh sb="17" eb="20">
      <t>コウミンカン</t>
    </rPh>
    <phoneticPr fontId="2"/>
  </si>
  <si>
    <t xml:space="preserve"> *図書館 *少年自然の家 *ふれあい広場・サザンクロス *美術館</t>
    <rPh sb="7" eb="9">
      <t>ショウネン</t>
    </rPh>
    <rPh sb="9" eb="11">
      <t>シゼン</t>
    </rPh>
    <rPh sb="12" eb="13">
      <t>イエ</t>
    </rPh>
    <phoneticPr fontId="2"/>
  </si>
  <si>
    <t>９．　　公 害 の 発 生 源 ・ 公 害 の 種 類 別 苦 情 件 数</t>
    <phoneticPr fontId="2"/>
  </si>
  <si>
    <t xml:space="preserve"> サ ー ビ ス 業</t>
    <phoneticPr fontId="2"/>
  </si>
  <si>
    <t>平　　成　</t>
    <phoneticPr fontId="2"/>
  </si>
  <si>
    <t>２５</t>
    <phoneticPr fontId="8"/>
  </si>
  <si>
    <t>-</t>
    <phoneticPr fontId="2"/>
  </si>
  <si>
    <t>２６</t>
    <phoneticPr fontId="8"/>
  </si>
  <si>
    <t>-</t>
    <phoneticPr fontId="2"/>
  </si>
  <si>
    <t>２８</t>
    <phoneticPr fontId="2"/>
  </si>
  <si>
    <t>資料…環境課</t>
    <rPh sb="0" eb="2">
      <t>シリョウ</t>
    </rPh>
    <rPh sb="3" eb="6">
      <t>カンキョウカ</t>
    </rPh>
    <phoneticPr fontId="2"/>
  </si>
  <si>
    <t>平成２８年度</t>
    <rPh sb="4" eb="6">
      <t>ネンド</t>
    </rPh>
    <phoneticPr fontId="16"/>
  </si>
  <si>
    <r>
      <t>１１．　　窒　　素　　酸　　化　　物 （ＮＯ、ＮＯ</t>
    </r>
    <r>
      <rPr>
        <vertAlign val="subscript"/>
        <sz val="14"/>
        <rFont val="ＭＳ Ｐゴシック"/>
        <family val="3"/>
        <charset val="128"/>
      </rPr>
      <t>２</t>
    </r>
    <r>
      <rPr>
        <sz val="14"/>
        <rFont val="ＭＳ Ｐゴシック"/>
        <family val="3"/>
        <charset val="128"/>
      </rPr>
      <t>） 濃　　度</t>
    </r>
    <phoneticPr fontId="2"/>
  </si>
  <si>
    <t>※ 化学発光法により測定。</t>
    <rPh sb="2" eb="4">
      <t>カガク</t>
    </rPh>
    <rPh sb="4" eb="5">
      <t>ハッ</t>
    </rPh>
    <rPh sb="5" eb="6">
      <t>ヒカリ</t>
    </rPh>
    <rPh sb="6" eb="7">
      <t>ホウ</t>
    </rPh>
    <phoneticPr fontId="3"/>
  </si>
  <si>
    <t>資料…環境課</t>
    <phoneticPr fontId="16"/>
  </si>
  <si>
    <t>１２．　　二　　　酸　　　化　　　硫　　　黄　　　濃　　　度</t>
    <phoneticPr fontId="16"/>
  </si>
  <si>
    <t>※ 紫外線蛍光法により測定。</t>
    <rPh sb="2" eb="5">
      <t>シガイセン</t>
    </rPh>
    <rPh sb="5" eb="7">
      <t>ケイコウ</t>
    </rPh>
    <phoneticPr fontId="3"/>
  </si>
  <si>
    <t>資料…環境課</t>
    <phoneticPr fontId="3"/>
  </si>
  <si>
    <t>１３．　　浮　　遊　　粒　　子　　状　　物　　質　　濃　　度</t>
    <phoneticPr fontId="16"/>
  </si>
  <si>
    <r>
      <t>（単位 ： mg/m</t>
    </r>
    <r>
      <rPr>
        <vertAlign val="superscript"/>
        <sz val="12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）</t>
    </r>
    <phoneticPr fontId="2"/>
  </si>
  <si>
    <t>※ β線吸収法により測定。</t>
    <phoneticPr fontId="3"/>
  </si>
  <si>
    <t>１４．　　別　 府　 湾　 地　 先　 海　 域　 調　 査</t>
    <phoneticPr fontId="16"/>
  </si>
  <si>
    <t>平成２８年度</t>
    <phoneticPr fontId="16"/>
  </si>
  <si>
    <r>
      <t>（ mg/</t>
    </r>
    <r>
      <rPr>
        <sz val="12"/>
        <rFont val="ＭＳ Ｐゴシック"/>
        <family val="3"/>
      </rPr>
      <t>ℓ</t>
    </r>
    <r>
      <rPr>
        <sz val="12"/>
        <rFont val="ＭＳ Ｐゴシック"/>
        <family val="3"/>
        <charset val="128"/>
      </rPr>
      <t xml:space="preserve"> ）</t>
    </r>
    <phoneticPr fontId="2"/>
  </si>
  <si>
    <r>
      <t>（ MPN/100m</t>
    </r>
    <r>
      <rPr>
        <sz val="12"/>
        <rFont val="ＭＳ Ｐゴシック"/>
        <family val="3"/>
      </rPr>
      <t>ℓ</t>
    </r>
    <r>
      <rPr>
        <sz val="12"/>
        <rFont val="ＭＳ Ｐゴシック"/>
        <family val="3"/>
        <charset val="128"/>
      </rPr>
      <t xml:space="preserve"> ）</t>
    </r>
    <phoneticPr fontId="2"/>
  </si>
  <si>
    <t>　５月</t>
    <rPh sb="2" eb="3">
      <t>ガツ</t>
    </rPh>
    <phoneticPr fontId="16"/>
  </si>
  <si>
    <t>　１９日</t>
    <rPh sb="3" eb="4">
      <t>ニチ</t>
    </rPh>
    <phoneticPr fontId="16"/>
  </si>
  <si>
    <t>　７月</t>
    <rPh sb="2" eb="3">
      <t>ガツ</t>
    </rPh>
    <phoneticPr fontId="16"/>
  </si>
  <si>
    <t>　２１日</t>
    <rPh sb="3" eb="4">
      <t>ニチ</t>
    </rPh>
    <phoneticPr fontId="16"/>
  </si>
  <si>
    <t>×10</t>
    <phoneticPr fontId="16"/>
  </si>
  <si>
    <t>　１０月</t>
    <rPh sb="3" eb="4">
      <t>ガツ</t>
    </rPh>
    <phoneticPr fontId="16"/>
  </si>
  <si>
    <t>　２０日</t>
    <rPh sb="3" eb="4">
      <t>ニチ</t>
    </rPh>
    <phoneticPr fontId="16"/>
  </si>
  <si>
    <t>平成２９年</t>
    <rPh sb="0" eb="2">
      <t>ヘイセイ</t>
    </rPh>
    <rPh sb="4" eb="5">
      <t>ネン</t>
    </rPh>
    <phoneticPr fontId="2"/>
  </si>
  <si>
    <t>　１月</t>
    <rPh sb="2" eb="3">
      <t>ガツ</t>
    </rPh>
    <phoneticPr fontId="16"/>
  </si>
  <si>
    <t>　２６日</t>
    <rPh sb="3" eb="4">
      <t>ニチ</t>
    </rPh>
    <phoneticPr fontId="16"/>
  </si>
  <si>
    <t>※ 地先１km沖で採水。</t>
    <phoneticPr fontId="3"/>
  </si>
  <si>
    <t>資料 … 環境課</t>
    <phoneticPr fontId="16"/>
  </si>
  <si>
    <t>１５．　　主　　 要　　 河　　 川　　 調　　 査</t>
    <phoneticPr fontId="16"/>
  </si>
  <si>
    <r>
      <t>×10</t>
    </r>
    <r>
      <rPr>
        <vertAlign val="superscript"/>
        <sz val="12"/>
        <rFont val="ＭＳ Ｐゴシック"/>
        <family val="3"/>
        <charset val="128"/>
      </rPr>
      <t>4</t>
    </r>
    <phoneticPr fontId="16"/>
  </si>
  <si>
    <t>&lt;0.5</t>
    <phoneticPr fontId="16"/>
  </si>
  <si>
    <r>
      <t>×10</t>
    </r>
    <r>
      <rPr>
        <vertAlign val="superscript"/>
        <sz val="12"/>
        <rFont val="ＭＳ Ｐゴシック"/>
        <family val="3"/>
        <charset val="128"/>
      </rPr>
      <t>2</t>
    </r>
    <phoneticPr fontId="16"/>
  </si>
  <si>
    <r>
      <t>×10</t>
    </r>
    <r>
      <rPr>
        <vertAlign val="superscript"/>
        <sz val="12"/>
        <rFont val="ＭＳ Ｐゴシック"/>
        <family val="3"/>
        <charset val="128"/>
      </rPr>
      <t>3</t>
    </r>
    <phoneticPr fontId="16"/>
  </si>
  <si>
    <r>
      <t>×10</t>
    </r>
    <r>
      <rPr>
        <vertAlign val="superscript"/>
        <sz val="12"/>
        <rFont val="ＭＳ Ｐゴシック"/>
        <family val="3"/>
        <charset val="128"/>
      </rPr>
      <t>5</t>
    </r>
    <phoneticPr fontId="16"/>
  </si>
  <si>
    <t>≧2.4</t>
    <phoneticPr fontId="16"/>
  </si>
  <si>
    <t>※ 河口付近で採水。</t>
    <phoneticPr fontId="3"/>
  </si>
  <si>
    <t>※境川・春木川のpH濃度が高位であるが、採水点付近にある藻類の光合成が影響していると推測。</t>
    <rPh sb="1" eb="3">
      <t>サカイガワ</t>
    </rPh>
    <rPh sb="4" eb="6">
      <t>ハルキ</t>
    </rPh>
    <rPh sb="6" eb="7">
      <t>カワ</t>
    </rPh>
    <rPh sb="10" eb="12">
      <t>ノウド</t>
    </rPh>
    <rPh sb="13" eb="15">
      <t>コウイ</t>
    </rPh>
    <rPh sb="20" eb="22">
      <t>サイスイ</t>
    </rPh>
    <rPh sb="22" eb="23">
      <t>テン</t>
    </rPh>
    <rPh sb="23" eb="25">
      <t>フキン</t>
    </rPh>
    <rPh sb="28" eb="29">
      <t>モ</t>
    </rPh>
    <rPh sb="29" eb="30">
      <t>ルイ</t>
    </rPh>
    <rPh sb="31" eb="34">
      <t>コウゴウセイ</t>
    </rPh>
    <rPh sb="35" eb="37">
      <t>エイキョウ</t>
    </rPh>
    <rPh sb="42" eb="44">
      <t>スイソク</t>
    </rPh>
    <phoneticPr fontId="16"/>
  </si>
  <si>
    <t>※平田川のBOD（H29.1.26分）が高い原因は特定できないが、採水時に底質の汚泥を含んだ可能性がある。</t>
    <rPh sb="1" eb="3">
      <t>ヒラタ</t>
    </rPh>
    <rPh sb="3" eb="4">
      <t>カワ</t>
    </rPh>
    <rPh sb="17" eb="18">
      <t>ブン</t>
    </rPh>
    <rPh sb="20" eb="21">
      <t>タカ</t>
    </rPh>
    <rPh sb="22" eb="24">
      <t>ゲンイン</t>
    </rPh>
    <rPh sb="25" eb="27">
      <t>トクテイ</t>
    </rPh>
    <rPh sb="33" eb="35">
      <t>サイスイ</t>
    </rPh>
    <rPh sb="35" eb="36">
      <t>ジ</t>
    </rPh>
    <rPh sb="37" eb="39">
      <t>ソコシツ</t>
    </rPh>
    <rPh sb="40" eb="42">
      <t>オデイ</t>
    </rPh>
    <rPh sb="43" eb="44">
      <t>フク</t>
    </rPh>
    <rPh sb="46" eb="49">
      <t>カノウセイ</t>
    </rPh>
    <phoneticPr fontId="16"/>
  </si>
  <si>
    <t>１７．　　市　　　　　職　　　　　員　　　　　数</t>
    <phoneticPr fontId="5"/>
  </si>
  <si>
    <t>平成 ２９　年</t>
    <rPh sb="0" eb="2">
      <t>ヘイセイ</t>
    </rPh>
    <rPh sb="6" eb="7">
      <t>ネン</t>
    </rPh>
    <phoneticPr fontId="5"/>
  </si>
  <si>
    <t>企画部</t>
    <phoneticPr fontId="5"/>
  </si>
  <si>
    <t>観光戦略部</t>
    <rPh sb="0" eb="2">
      <t>カンコウ</t>
    </rPh>
    <rPh sb="2" eb="4">
      <t>センリャク</t>
    </rPh>
    <phoneticPr fontId="5"/>
  </si>
  <si>
    <t>経済産業部</t>
    <rPh sb="0" eb="2">
      <t>ケイザイ</t>
    </rPh>
    <rPh sb="2" eb="4">
      <t>サンギョウ</t>
    </rPh>
    <phoneticPr fontId="5"/>
  </si>
  <si>
    <t>共創戦略室</t>
    <rPh sb="0" eb="1">
      <t>キョウ</t>
    </rPh>
    <rPh sb="1" eb="2">
      <t>ソウ</t>
    </rPh>
    <rPh sb="2" eb="4">
      <t>センリャク</t>
    </rPh>
    <rPh sb="4" eb="5">
      <t>シツ</t>
    </rPh>
    <phoneticPr fontId="5"/>
  </si>
  <si>
    <t>部局
その他</t>
    <phoneticPr fontId="5"/>
  </si>
  <si>
    <t>委員会等
行政</t>
    <phoneticPr fontId="5"/>
  </si>
  <si>
    <t>教育委員会</t>
    <phoneticPr fontId="5"/>
  </si>
  <si>
    <t>教育政策課</t>
    <rPh sb="2" eb="4">
      <t>セイサク</t>
    </rPh>
    <phoneticPr fontId="5"/>
  </si>
  <si>
    <t>社会教育課</t>
    <rPh sb="0" eb="2">
      <t>シャカイ</t>
    </rPh>
    <rPh sb="2" eb="4">
      <t>キョウイク</t>
    </rPh>
    <rPh sb="4" eb="5">
      <t>カ</t>
    </rPh>
    <phoneticPr fontId="5"/>
  </si>
  <si>
    <t>-</t>
    <phoneticPr fontId="5"/>
  </si>
  <si>
    <t>消防</t>
    <phoneticPr fontId="5"/>
  </si>
  <si>
    <t>公平委員会事務局・固定資産評価審査委員会事務局は、総務課課員が併任のため含まない。</t>
  </si>
  <si>
    <t>平成29年度機構改革により、部や課名の増減や変更あり。</t>
    <rPh sb="0" eb="2">
      <t>ヘイセイ</t>
    </rPh>
    <rPh sb="4" eb="5">
      <t>ネン</t>
    </rPh>
    <rPh sb="5" eb="6">
      <t>ド</t>
    </rPh>
    <rPh sb="6" eb="8">
      <t>キコウ</t>
    </rPh>
    <rPh sb="8" eb="10">
      <t>カイカク</t>
    </rPh>
    <rPh sb="14" eb="15">
      <t>ブ</t>
    </rPh>
    <rPh sb="16" eb="17">
      <t>カ</t>
    </rPh>
    <rPh sb="17" eb="18">
      <t>メイ</t>
    </rPh>
    <rPh sb="19" eb="21">
      <t>ゾウゲン</t>
    </rPh>
    <rPh sb="22" eb="24">
      <t>ヘンコウ</t>
    </rPh>
    <phoneticPr fontId="5"/>
  </si>
  <si>
    <t>７．　　農  業  委  員  会  の  会  議 ・ 審  議  状  況</t>
    <phoneticPr fontId="2"/>
  </si>
  <si>
    <t>第 18 条</t>
    <phoneticPr fontId="2"/>
  </si>
  <si>
    <t>平成</t>
    <phoneticPr fontId="15"/>
  </si>
  <si>
    <t>２５</t>
    <phoneticPr fontId="15"/>
  </si>
  <si>
    <t>－</t>
    <phoneticPr fontId="2"/>
  </si>
  <si>
    <t>２６</t>
    <phoneticPr fontId="15"/>
  </si>
  <si>
    <t>２７</t>
    <phoneticPr fontId="15"/>
  </si>
  <si>
    <t>２８</t>
    <phoneticPr fontId="15"/>
  </si>
  <si>
    <t>８．　　農　　　 地　　　 の　　　 移　　　 動　　　 状　　　 況</t>
    <phoneticPr fontId="2"/>
  </si>
  <si>
    <t>年　　　次　　・　　種　　　別</t>
    <phoneticPr fontId="2"/>
  </si>
  <si>
    <t>２</t>
    <phoneticPr fontId="15"/>
  </si>
  <si>
    <t>５</t>
    <phoneticPr fontId="15"/>
  </si>
  <si>
    <t>２</t>
    <phoneticPr fontId="15"/>
  </si>
  <si>
    <t>６</t>
    <phoneticPr fontId="15"/>
  </si>
  <si>
    <t>７</t>
    <phoneticPr fontId="15"/>
  </si>
  <si>
    <t>８</t>
    <phoneticPr fontId="15"/>
  </si>
  <si>
    <t>農業経営基盤強化法、利用権設定</t>
    <phoneticPr fontId="2"/>
  </si>
  <si>
    <t>資料…環境課</t>
    <rPh sb="0" eb="2">
      <t>シリョウ</t>
    </rPh>
    <rPh sb="3" eb="6">
      <t>カンキョウカ</t>
    </rPh>
    <phoneticPr fontId="16"/>
  </si>
  <si>
    <t>区　　　　　　　　分</t>
    <rPh sb="0" eb="1">
      <t>ク</t>
    </rPh>
    <rPh sb="9" eb="10">
      <t>ブン</t>
    </rPh>
    <phoneticPr fontId="5"/>
  </si>
  <si>
    <t>総　　　　　　　数</t>
    <phoneticPr fontId="5"/>
  </si>
  <si>
    <t>総　　　　　　　　　数</t>
    <phoneticPr fontId="5"/>
  </si>
  <si>
    <t>資料…職員課</t>
    <rPh sb="0" eb="2">
      <t>シリョウ</t>
    </rPh>
    <rPh sb="3" eb="6">
      <t>ショクインカ</t>
    </rPh>
    <phoneticPr fontId="5"/>
  </si>
  <si>
    <t>７係</t>
    <phoneticPr fontId="2"/>
  </si>
  <si>
    <t xml:space="preserve"> *中央浄化センター</t>
    <phoneticPr fontId="2"/>
  </si>
  <si>
    <t>管理係</t>
    <phoneticPr fontId="2"/>
  </si>
  <si>
    <t>道路整備係</t>
    <phoneticPr fontId="2"/>
  </si>
  <si>
    <t>◇ファミリーサポートセンター</t>
    <phoneticPr fontId="2"/>
  </si>
  <si>
    <t xml:space="preserve"> *南部児童館 *北部児童館 *西部児童館</t>
    <phoneticPr fontId="2"/>
  </si>
  <si>
    <t>ひと・くらし支援第４係</t>
    <phoneticPr fontId="2"/>
  </si>
  <si>
    <t>ひと・くらし支援第３係</t>
    <phoneticPr fontId="2"/>
  </si>
  <si>
    <t>ひと・くらし支援第２係</t>
    <phoneticPr fontId="2"/>
  </si>
  <si>
    <t>ひと・くらし支援第１係</t>
    <phoneticPr fontId="2"/>
  </si>
  <si>
    <t xml:space="preserve"> *リサイクル情報センター *し尿処理場春木苑 *南畑不燃物埋立場</t>
    <phoneticPr fontId="2"/>
  </si>
  <si>
    <t>環境課</t>
    <phoneticPr fontId="2"/>
  </si>
  <si>
    <t xml:space="preserve"> *南部出張所</t>
    <phoneticPr fontId="2"/>
  </si>
  <si>
    <t xml:space="preserve"> *朝日出張所</t>
    <phoneticPr fontId="2"/>
  </si>
  <si>
    <t xml:space="preserve"> *亀川出張所</t>
    <phoneticPr fontId="2"/>
  </si>
  <si>
    <t>農政係</t>
    <phoneticPr fontId="2"/>
  </si>
  <si>
    <t xml:space="preserve"> *公設地方卸売市場  </t>
    <phoneticPr fontId="2"/>
  </si>
  <si>
    <t>８係</t>
    <phoneticPr fontId="2"/>
  </si>
  <si>
    <t>統計係</t>
    <phoneticPr fontId="2"/>
  </si>
  <si>
    <t>5係</t>
    <phoneticPr fontId="2"/>
  </si>
  <si>
    <t>業務改革係</t>
    <phoneticPr fontId="2"/>
  </si>
  <si>
    <t>整理係</t>
    <phoneticPr fontId="2"/>
  </si>
  <si>
    <t>収税係</t>
    <phoneticPr fontId="2"/>
  </si>
  <si>
    <t xml:space="preserve">管理係 </t>
    <phoneticPr fontId="2"/>
  </si>
  <si>
    <t>税制係</t>
    <phoneticPr fontId="2"/>
  </si>
  <si>
    <t>用度係</t>
    <phoneticPr fontId="2"/>
  </si>
  <si>
    <t>給与係</t>
    <phoneticPr fontId="2"/>
  </si>
  <si>
    <t>人事係</t>
    <phoneticPr fontId="2"/>
  </si>
  <si>
    <t>情報公開室</t>
    <phoneticPr fontId="2"/>
  </si>
  <si>
    <t>総務課</t>
    <phoneticPr fontId="2"/>
  </si>
  <si>
    <t>１６．別府市行政組織図    〔市長事務部局〕</t>
    <phoneticPr fontId="2"/>
  </si>
  <si>
    <t>朝見浄水場</t>
    <phoneticPr fontId="2"/>
  </si>
  <si>
    <t>計画係</t>
    <phoneticPr fontId="2"/>
  </si>
  <si>
    <t>第１小隊</t>
    <phoneticPr fontId="2"/>
  </si>
  <si>
    <t>　予防係</t>
    <phoneticPr fontId="2"/>
  </si>
  <si>
    <t>　警防係</t>
    <phoneticPr fontId="2"/>
  </si>
  <si>
    <t>消防本部</t>
    <phoneticPr fontId="2"/>
  </si>
  <si>
    <t>施設消防団係</t>
    <phoneticPr fontId="2"/>
  </si>
  <si>
    <t>　庶務係</t>
    <phoneticPr fontId="2"/>
  </si>
  <si>
    <t>◇実相寺パークゴルフ場　他</t>
    <phoneticPr fontId="2"/>
  </si>
  <si>
    <t>◇総合体育館◇市民体育館◇温水プール</t>
    <phoneticPr fontId="2"/>
  </si>
  <si>
    <t xml:space="preserve"> *学校給食共同調理場</t>
    <phoneticPr fontId="2"/>
  </si>
  <si>
    <t>事　務　局</t>
    <phoneticPr fontId="2"/>
  </si>
  <si>
    <t>議  会</t>
    <phoneticPr fontId="2"/>
  </si>
  <si>
    <t>別府市行政組織図    〔市長事務部局以外〕</t>
    <phoneticPr fontId="2"/>
  </si>
  <si>
    <t xml:space="preserve"> 第１中隊</t>
    <rPh sb="1" eb="2">
      <t>ダイ</t>
    </rPh>
    <rPh sb="3" eb="5">
      <t>チュウタイ</t>
    </rPh>
    <phoneticPr fontId="2"/>
  </si>
  <si>
    <t xml:space="preserve"> 第２中隊</t>
    <phoneticPr fontId="2"/>
  </si>
  <si>
    <t xml:space="preserve"> 　山の手  青山  中部  北部  浜脇  朝日  東山  鶴見台</t>
    <rPh sb="24" eb="25">
      <t>ヒ</t>
    </rPh>
    <rPh sb="27" eb="29">
      <t>ヒガシヤマ</t>
    </rPh>
    <phoneticPr fontId="2"/>
  </si>
  <si>
    <t xml:space="preserve"> *竹細工伝統産業会館 (竹産業・ものづくりイノベーション係)</t>
    <phoneticPr fontId="2"/>
  </si>
  <si>
    <t xml:space="preserve"> *勤労者体育センター　　・まちなか交流館</t>
    <rPh sb="18" eb="20">
      <t>コウリュウ</t>
    </rPh>
    <rPh sb="20" eb="21">
      <t>ヤカタ</t>
    </rPh>
    <phoneticPr fontId="2"/>
  </si>
  <si>
    <t xml:space="preserve"> *南立石緑化植物園　◇市営ドッグラン</t>
    <rPh sb="12" eb="14">
      <t>シエイ</t>
    </rPh>
    <phoneticPr fontId="2"/>
  </si>
  <si>
    <t xml:space="preserve"> *野口ふれあい交流センター  ◇コミュニティーセンター◇浜田温泉資料館 </t>
    <rPh sb="2" eb="4">
      <t>ノグチ</t>
    </rPh>
    <rPh sb="8" eb="10">
      <t>コウリュウ</t>
    </rPh>
    <phoneticPr fontId="2"/>
  </si>
  <si>
    <t xml:space="preserve"> ◇市営温泉（竹瓦・不老泉・田の湯・海門寺・永石・鉄輪むし湯・柴石・熱の湯</t>
    <rPh sb="2" eb="4">
      <t>シエイ</t>
    </rPh>
    <rPh sb="4" eb="6">
      <t>オンセン</t>
    </rPh>
    <rPh sb="7" eb="8">
      <t>タケ</t>
    </rPh>
    <rPh sb="8" eb="9">
      <t>カワラ</t>
    </rPh>
    <rPh sb="10" eb="12">
      <t>フロウ</t>
    </rPh>
    <rPh sb="12" eb="13">
      <t>イズミ</t>
    </rPh>
    <rPh sb="14" eb="15">
      <t>タ</t>
    </rPh>
    <rPh sb="16" eb="17">
      <t>ユ</t>
    </rPh>
    <rPh sb="18" eb="19">
      <t>ウミ</t>
    </rPh>
    <rPh sb="19" eb="20">
      <t>モン</t>
    </rPh>
    <rPh sb="20" eb="21">
      <t>テラ</t>
    </rPh>
    <rPh sb="22" eb="24">
      <t>ナガイシ</t>
    </rPh>
    <rPh sb="25" eb="27">
      <t>カンナワ</t>
    </rPh>
    <rPh sb="29" eb="30">
      <t>ユ</t>
    </rPh>
    <rPh sb="31" eb="32">
      <t>シバ</t>
    </rPh>
    <rPh sb="32" eb="33">
      <t>セキ</t>
    </rPh>
    <rPh sb="34" eb="35">
      <t>ネツ</t>
    </rPh>
    <rPh sb="36" eb="37">
      <t>ユ</t>
    </rPh>
    <phoneticPr fontId="2"/>
  </si>
  <si>
    <t>　 ・堀田・鶴寿・地蔵・別府海浜砂湯・北浜・浜田・亀陽泉・湯都ピア浜脇・浜脇）</t>
    <rPh sb="3" eb="5">
      <t>ホリタ</t>
    </rPh>
    <rPh sb="6" eb="7">
      <t>ツル</t>
    </rPh>
    <rPh sb="7" eb="8">
      <t>コトブキ</t>
    </rPh>
    <rPh sb="9" eb="11">
      <t>ジゾウ</t>
    </rPh>
    <rPh sb="12" eb="14">
      <t>ベップ</t>
    </rPh>
    <rPh sb="14" eb="16">
      <t>カイヒン</t>
    </rPh>
    <rPh sb="16" eb="17">
      <t>スナ</t>
    </rPh>
    <rPh sb="17" eb="18">
      <t>ユ</t>
    </rPh>
    <rPh sb="19" eb="21">
      <t>キタハマ</t>
    </rPh>
    <rPh sb="22" eb="24">
      <t>ハマダ</t>
    </rPh>
    <rPh sb="25" eb="26">
      <t>カメ</t>
    </rPh>
    <rPh sb="26" eb="27">
      <t>ヨウ</t>
    </rPh>
    <rPh sb="27" eb="28">
      <t>イズミ</t>
    </rPh>
    <rPh sb="29" eb="30">
      <t>ユ</t>
    </rPh>
    <rPh sb="30" eb="31">
      <t>ミヤコ</t>
    </rPh>
    <rPh sb="33" eb="34">
      <t>ハマ</t>
    </rPh>
    <rPh sb="34" eb="35">
      <t>ワキ</t>
    </rPh>
    <rPh sb="36" eb="37">
      <t>ハマ</t>
    </rPh>
    <rPh sb="37" eb="38">
      <t>ワキ</t>
    </rPh>
    <phoneticPr fontId="2"/>
  </si>
  <si>
    <t>※市長・副市長・教育長・水道企業管理者は除く。各出張所の職員数は生活環境部に含む。</t>
    <rPh sb="4" eb="5">
      <t>フク</t>
    </rPh>
    <rPh sb="5" eb="7">
      <t>シチョウ</t>
    </rPh>
    <rPh sb="23" eb="24">
      <t>カク</t>
    </rPh>
    <rPh sb="24" eb="26">
      <t>シュッチョウ</t>
    </rPh>
    <rPh sb="26" eb="27">
      <t>ショ</t>
    </rPh>
    <rPh sb="28" eb="31">
      <t>ショクインスウ</t>
    </rPh>
    <rPh sb="32" eb="34">
      <t>セイカツ</t>
    </rPh>
    <rPh sb="34" eb="37">
      <t>カンキョウブ</t>
    </rPh>
    <rPh sb="38" eb="39">
      <t>フク</t>
    </rPh>
    <phoneticPr fontId="5"/>
  </si>
  <si>
    <t>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</si>
</sst>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#,##0_);\(#,##0\)"/>
    <numFmt numFmtId="179" formatCode="#,##0.000;&quot;△ &quot;#,##0.000"/>
    <numFmt numFmtId="180" formatCode="#,##0_ ;[Red]\-#,##0\ "/>
    <numFmt numFmtId="181" formatCode="#,##0_);[Red]\(#,##0\)"/>
    <numFmt numFmtId="182" formatCode="0.0_);[Red]\(0.0\)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vertAlign val="subscript"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name val="ＭＳ Ｐゴシック"/>
      <family val="3"/>
    </font>
    <font>
      <vertAlign val="superscript"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9"/>
      <color theme="1"/>
      <name val="HG丸ｺﾞｼｯｸM-PRO"/>
      <family val="3"/>
      <charset val="128"/>
    </font>
    <font>
      <b/>
      <sz val="8.5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trike/>
      <sz val="10"/>
      <color theme="1"/>
      <name val="HG丸ｺﾞｼｯｸM-PRO"/>
      <family val="3"/>
      <charset val="128"/>
    </font>
    <font>
      <sz val="8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/>
  </cellStyleXfs>
  <cellXfs count="55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3" fillId="0" borderId="4" xfId="0" applyFont="1" applyFill="1" applyBorder="1" applyAlignment="1">
      <alignment horizontal="distributed" vertical="center"/>
    </xf>
    <xf numFmtId="0" fontId="19" fillId="0" borderId="4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textRotation="255"/>
    </xf>
    <xf numFmtId="0" fontId="22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177" fontId="19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 shrinkToFit="1"/>
    </xf>
    <xf numFmtId="49" fontId="19" fillId="0" borderId="7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0" fontId="19" fillId="0" borderId="7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178" fontId="2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8" fontId="23" fillId="0" borderId="0" xfId="0" applyNumberFormat="1" applyFont="1" applyFill="1" applyBorder="1" applyAlignment="1">
      <alignment horizontal="right" vertical="center"/>
    </xf>
    <xf numFmtId="178" fontId="23" fillId="0" borderId="0" xfId="0" applyNumberFormat="1" applyFont="1" applyFill="1" applyBorder="1" applyAlignment="1">
      <alignment horizontal="left" vertical="center"/>
    </xf>
    <xf numFmtId="178" fontId="23" fillId="0" borderId="0" xfId="0" applyNumberFormat="1" applyFont="1" applyFill="1" applyBorder="1" applyAlignment="1">
      <alignment horizontal="center" vertical="center"/>
    </xf>
    <xf numFmtId="178" fontId="23" fillId="0" borderId="2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right" vertical="center"/>
    </xf>
    <xf numFmtId="49" fontId="19" fillId="0" borderId="0" xfId="0" applyNumberFormat="1" applyFont="1" applyFill="1" applyAlignment="1">
      <alignment horizontal="center" vertical="center"/>
    </xf>
    <xf numFmtId="180" fontId="19" fillId="0" borderId="2" xfId="1" applyNumberFormat="1" applyFont="1" applyFill="1" applyBorder="1" applyAlignment="1">
      <alignment vertical="center"/>
    </xf>
    <xf numFmtId="180" fontId="19" fillId="0" borderId="0" xfId="1" applyNumberFormat="1" applyFont="1" applyFill="1" applyBorder="1" applyAlignment="1">
      <alignment vertical="center"/>
    </xf>
    <xf numFmtId="181" fontId="19" fillId="0" borderId="0" xfId="1" applyNumberFormat="1" applyFont="1" applyFill="1" applyBorder="1" applyAlignment="1">
      <alignment horizontal="right" vertical="center"/>
    </xf>
    <xf numFmtId="181" fontId="19" fillId="0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49" fontId="19" fillId="0" borderId="0" xfId="0" applyNumberFormat="1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distributed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textRotation="255"/>
    </xf>
    <xf numFmtId="0" fontId="20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distributed"/>
    </xf>
    <xf numFmtId="0" fontId="19" fillId="0" borderId="0" xfId="0" applyFont="1" applyFill="1" applyBorder="1" applyAlignment="1">
      <alignment horizontal="distributed" vertical="top"/>
    </xf>
    <xf numFmtId="49" fontId="19" fillId="0" borderId="0" xfId="0" applyNumberFormat="1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178" fontId="19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178" fontId="26" fillId="0" borderId="0" xfId="0" applyNumberFormat="1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center" vertical="center"/>
    </xf>
    <xf numFmtId="178" fontId="26" fillId="0" borderId="0" xfId="0" applyNumberFormat="1" applyFont="1" applyFill="1" applyBorder="1" applyAlignment="1">
      <alignment horizontal="right" vertical="center"/>
    </xf>
    <xf numFmtId="178" fontId="26" fillId="0" borderId="2" xfId="0" applyNumberFormat="1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176" fontId="26" fillId="0" borderId="0" xfId="0" applyNumberFormat="1" applyFont="1" applyFill="1" applyBorder="1" applyAlignment="1">
      <alignment horizontal="right" vertical="center"/>
    </xf>
    <xf numFmtId="176" fontId="23" fillId="0" borderId="2" xfId="0" applyNumberFormat="1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24" fillId="0" borderId="0" xfId="0" applyFont="1" applyFill="1"/>
    <xf numFmtId="0" fontId="30" fillId="0" borderId="0" xfId="2" applyFont="1" applyFill="1" applyAlignment="1">
      <alignment horizontal="center" vertical="center"/>
    </xf>
    <xf numFmtId="0" fontId="28" fillId="0" borderId="0" xfId="2" applyFont="1" applyFill="1" applyAlignment="1">
      <alignment horizontal="center" vertical="center"/>
    </xf>
    <xf numFmtId="0" fontId="31" fillId="0" borderId="0" xfId="2" applyFont="1" applyFill="1" applyAlignment="1">
      <alignment horizontal="right" vertical="center"/>
    </xf>
    <xf numFmtId="57" fontId="31" fillId="0" borderId="0" xfId="2" applyNumberFormat="1" applyFont="1" applyFill="1" applyAlignment="1">
      <alignment horizontal="right" vertical="center"/>
    </xf>
    <xf numFmtId="0" fontId="30" fillId="0" borderId="14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center" vertical="center"/>
    </xf>
    <xf numFmtId="0" fontId="30" fillId="0" borderId="0" xfId="2" applyFont="1" applyFill="1" applyAlignment="1">
      <alignment vertical="center"/>
    </xf>
    <xf numFmtId="0" fontId="32" fillId="0" borderId="0" xfId="2" applyFont="1" applyFill="1" applyBorder="1" applyAlignment="1">
      <alignment horizontal="left" vertical="center"/>
    </xf>
    <xf numFmtId="0" fontId="33" fillId="0" borderId="0" xfId="2" applyFont="1" applyFill="1" applyBorder="1" applyAlignment="1">
      <alignment horizontal="left" vertical="center"/>
    </xf>
    <xf numFmtId="0" fontId="30" fillId="0" borderId="0" xfId="2" applyFont="1" applyFill="1" applyAlignment="1">
      <alignment horizontal="left" vertical="center"/>
    </xf>
    <xf numFmtId="0" fontId="32" fillId="0" borderId="0" xfId="2" applyFont="1" applyFill="1" applyAlignment="1">
      <alignment horizontal="left" vertical="center"/>
    </xf>
    <xf numFmtId="0" fontId="33" fillId="0" borderId="0" xfId="2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vertical="center"/>
    </xf>
    <xf numFmtId="0" fontId="34" fillId="0" borderId="0" xfId="2" applyFont="1" applyFill="1" applyBorder="1" applyAlignment="1">
      <alignment horizontal="left" vertical="center"/>
    </xf>
    <xf numFmtId="0" fontId="30" fillId="0" borderId="0" xfId="2" applyFont="1" applyFill="1" applyBorder="1" applyAlignment="1">
      <alignment vertical="center"/>
    </xf>
    <xf numFmtId="0" fontId="32" fillId="0" borderId="0" xfId="2" applyFont="1" applyFill="1" applyAlignment="1">
      <alignment horizontal="center" vertical="center"/>
    </xf>
    <xf numFmtId="0" fontId="30" fillId="0" borderId="0" xfId="2" applyFont="1" applyFill="1" applyBorder="1" applyAlignment="1">
      <alignment horizontal="center" vertical="center" textRotation="255"/>
    </xf>
    <xf numFmtId="0" fontId="30" fillId="0" borderId="0" xfId="2" applyFont="1" applyFill="1" applyBorder="1" applyAlignment="1">
      <alignment vertical="center" textRotation="255"/>
    </xf>
    <xf numFmtId="0" fontId="32" fillId="0" borderId="0" xfId="2" applyFont="1" applyFill="1" applyBorder="1" applyAlignment="1">
      <alignment vertical="center" shrinkToFit="1"/>
    </xf>
    <xf numFmtId="0" fontId="30" fillId="0" borderId="15" xfId="2" applyFont="1" applyFill="1" applyBorder="1" applyAlignment="1">
      <alignment horizontal="center" vertical="center"/>
    </xf>
    <xf numFmtId="0" fontId="33" fillId="0" borderId="0" xfId="2" applyFont="1" applyFill="1" applyBorder="1" applyAlignment="1">
      <alignment vertical="center"/>
    </xf>
    <xf numFmtId="0" fontId="30" fillId="0" borderId="16" xfId="2" applyFont="1" applyFill="1" applyBorder="1" applyAlignment="1">
      <alignment horizontal="center" vertical="center"/>
    </xf>
    <xf numFmtId="0" fontId="30" fillId="0" borderId="17" xfId="2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right" vertical="center"/>
    </xf>
    <xf numFmtId="0" fontId="30" fillId="0" borderId="0" xfId="2" applyFont="1" applyFill="1" applyAlignment="1">
      <alignment horizontal="center" vertical="center" shrinkToFit="1"/>
    </xf>
    <xf numFmtId="0" fontId="30" fillId="0" borderId="0" xfId="2" applyFont="1" applyFill="1" applyBorder="1" applyAlignment="1">
      <alignment horizontal="center" vertical="center" shrinkToFit="1"/>
    </xf>
    <xf numFmtId="0" fontId="32" fillId="0" borderId="0" xfId="2" applyFont="1" applyFill="1" applyBorder="1" applyAlignment="1">
      <alignment horizontal="center" vertical="center"/>
    </xf>
    <xf numFmtId="0" fontId="32" fillId="0" borderId="0" xfId="2" applyFont="1" applyFill="1" applyAlignment="1">
      <alignment vertical="center"/>
    </xf>
    <xf numFmtId="0" fontId="35" fillId="0" borderId="0" xfId="2" applyFont="1" applyFill="1" applyBorder="1" applyAlignment="1">
      <alignment vertical="center"/>
    </xf>
    <xf numFmtId="0" fontId="36" fillId="0" borderId="0" xfId="2" applyFont="1" applyFill="1" applyAlignment="1">
      <alignment vertical="center"/>
    </xf>
    <xf numFmtId="0" fontId="36" fillId="0" borderId="0" xfId="2" applyFont="1" applyFill="1" applyAlignment="1">
      <alignment horizontal="left" vertical="center"/>
    </xf>
    <xf numFmtId="0" fontId="30" fillId="0" borderId="0" xfId="2" quotePrefix="1" applyFont="1" applyFill="1" applyAlignment="1">
      <alignment horizontal="center" vertical="center"/>
    </xf>
    <xf numFmtId="0" fontId="32" fillId="0" borderId="0" xfId="2" applyFont="1" applyFill="1" applyAlignment="1">
      <alignment horizontal="left" vertical="center" wrapText="1"/>
    </xf>
    <xf numFmtId="0" fontId="28" fillId="0" borderId="0" xfId="2" applyFont="1" applyFill="1" applyBorder="1" applyAlignment="1">
      <alignment horizontal="center" vertical="center"/>
    </xf>
    <xf numFmtId="57" fontId="30" fillId="0" borderId="0" xfId="2" applyNumberFormat="1" applyFont="1" applyFill="1" applyAlignment="1">
      <alignment horizontal="right" vertical="center"/>
    </xf>
    <xf numFmtId="0" fontId="32" fillId="0" borderId="15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vertical="center" wrapText="1"/>
    </xf>
    <xf numFmtId="0" fontId="30" fillId="0" borderId="0" xfId="2" applyFont="1" applyFill="1" applyBorder="1" applyAlignment="1">
      <alignment vertical="center" shrinkToFit="1"/>
    </xf>
    <xf numFmtId="0" fontId="37" fillId="0" borderId="0" xfId="2" applyFont="1" applyFill="1" applyBorder="1" applyAlignment="1">
      <alignment vertical="center"/>
    </xf>
    <xf numFmtId="49" fontId="30" fillId="0" borderId="14" xfId="2" applyNumberFormat="1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right" vertical="center"/>
    </xf>
    <xf numFmtId="49" fontId="30" fillId="0" borderId="0" xfId="2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distributed" vertical="center"/>
    </xf>
    <xf numFmtId="0" fontId="24" fillId="0" borderId="9" xfId="0" applyFont="1" applyFill="1" applyBorder="1" applyAlignment="1">
      <alignment horizontal="distributed" vertical="center"/>
    </xf>
    <xf numFmtId="0" fontId="24" fillId="0" borderId="10" xfId="0" applyFont="1" applyFill="1" applyBorder="1" applyAlignment="1">
      <alignment horizontal="distributed" vertical="center"/>
    </xf>
    <xf numFmtId="0" fontId="19" fillId="0" borderId="7" xfId="0" applyFont="1" applyFill="1" applyBorder="1" applyAlignment="1">
      <alignment vertical="distributed" textRotation="255"/>
    </xf>
    <xf numFmtId="0" fontId="24" fillId="0" borderId="7" xfId="0" applyFont="1" applyFill="1" applyBorder="1" applyAlignment="1">
      <alignment horizontal="distributed" vertical="center"/>
    </xf>
    <xf numFmtId="0" fontId="24" fillId="0" borderId="8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vertical="distributed" textRotation="255"/>
    </xf>
    <xf numFmtId="0" fontId="19" fillId="0" borderId="3" xfId="0" applyFont="1" applyFill="1" applyBorder="1" applyAlignment="1">
      <alignment horizontal="distributed" vertical="center"/>
    </xf>
    <xf numFmtId="0" fontId="19" fillId="0" borderId="0" xfId="0" applyFont="1" applyFill="1" applyAlignment="1">
      <alignment horizontal="distributed" vertical="center" indent="1"/>
    </xf>
    <xf numFmtId="0" fontId="24" fillId="0" borderId="9" xfId="0" applyFont="1" applyFill="1" applyBorder="1" applyAlignment="1">
      <alignment vertical="distributed"/>
    </xf>
    <xf numFmtId="0" fontId="19" fillId="0" borderId="0" xfId="0" applyFont="1" applyFill="1" applyBorder="1" applyAlignment="1">
      <alignment horizontal="center" vertical="distributed" textRotation="255" indent="1"/>
    </xf>
    <xf numFmtId="0" fontId="19" fillId="0" borderId="3" xfId="0" applyFont="1" applyFill="1" applyBorder="1" applyAlignment="1">
      <alignment horizontal="center" vertical="distributed" textRotation="255" indent="1"/>
    </xf>
    <xf numFmtId="0" fontId="19" fillId="0" borderId="7" xfId="0" applyFont="1" applyFill="1" applyBorder="1" applyAlignment="1">
      <alignment vertical="distributed" textRotation="255" wrapText="1"/>
    </xf>
    <xf numFmtId="0" fontId="19" fillId="0" borderId="7" xfId="0" applyFont="1" applyFill="1" applyBorder="1" applyAlignment="1">
      <alignment horizontal="distributed" vertical="center"/>
    </xf>
    <xf numFmtId="0" fontId="19" fillId="0" borderId="8" xfId="0" applyFont="1" applyFill="1" applyBorder="1" applyAlignment="1">
      <alignment horizontal="distributed" vertical="center"/>
    </xf>
    <xf numFmtId="0" fontId="24" fillId="0" borderId="0" xfId="0" applyFont="1" applyFill="1" applyAlignment="1">
      <alignment vertical="distributed"/>
    </xf>
    <xf numFmtId="0" fontId="19" fillId="0" borderId="7" xfId="0" applyFont="1" applyFill="1" applyBorder="1" applyAlignment="1">
      <alignment vertical="distributed" textRotation="255" wrapText="1" shrinkToFit="1"/>
    </xf>
    <xf numFmtId="0" fontId="19" fillId="0" borderId="11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vertical="distributed" textRotation="255" shrinkToFit="1"/>
    </xf>
    <xf numFmtId="0" fontId="19" fillId="0" borderId="2" xfId="0" applyFont="1" applyFill="1" applyBorder="1" applyAlignment="1">
      <alignment horizontal="distributed" vertical="center"/>
    </xf>
    <xf numFmtId="0" fontId="19" fillId="0" borderId="9" xfId="0" applyFont="1" applyFill="1" applyBorder="1" applyAlignment="1">
      <alignment vertical="distributed" textRotation="255" shrinkToFit="1"/>
    </xf>
    <xf numFmtId="0" fontId="19" fillId="0" borderId="1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vertical="distributed" textRotation="255"/>
    </xf>
    <xf numFmtId="0" fontId="24" fillId="0" borderId="9" xfId="0" applyFont="1" applyFill="1" applyBorder="1" applyAlignment="1">
      <alignment vertical="distributed" textRotation="255"/>
    </xf>
    <xf numFmtId="0" fontId="24" fillId="0" borderId="7" xfId="0" applyFont="1" applyFill="1" applyBorder="1" applyAlignment="1">
      <alignment horizontal="center" vertical="distributed" textRotation="255"/>
    </xf>
    <xf numFmtId="0" fontId="19" fillId="0" borderId="4" xfId="0" applyFont="1" applyFill="1" applyBorder="1" applyAlignment="1">
      <alignment horizontal="distributed" vertical="center"/>
    </xf>
    <xf numFmtId="0" fontId="24" fillId="0" borderId="4" xfId="0" applyFont="1" applyFill="1" applyBorder="1" applyAlignment="1">
      <alignment horizontal="distributed" vertical="center"/>
    </xf>
    <xf numFmtId="0" fontId="19" fillId="0" borderId="12" xfId="0" applyFont="1" applyFill="1" applyBorder="1" applyAlignment="1">
      <alignment horizontal="distributed" vertical="center"/>
    </xf>
    <xf numFmtId="178" fontId="19" fillId="0" borderId="4" xfId="0" applyNumberFormat="1" applyFont="1" applyFill="1" applyBorder="1" applyAlignment="1">
      <alignment horizontal="right" vertical="center"/>
    </xf>
    <xf numFmtId="178" fontId="19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distributed" vertical="center"/>
    </xf>
    <xf numFmtId="49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38" fillId="0" borderId="0" xfId="2" applyFont="1" applyFill="1" applyBorder="1" applyAlignment="1">
      <alignment horizontal="right" vertical="top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178" fontId="23" fillId="0" borderId="0" xfId="0" applyNumberFormat="1" applyFont="1" applyFill="1" applyBorder="1" applyAlignment="1">
      <alignment horizontal="right" vertical="center"/>
    </xf>
    <xf numFmtId="178" fontId="23" fillId="0" borderId="4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5" fillId="0" borderId="0" xfId="0" applyFont="1" applyFill="1" applyBorder="1" applyAlignment="1">
      <alignment horizontal="distributed" vertical="center"/>
    </xf>
    <xf numFmtId="178" fontId="23" fillId="0" borderId="2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top" textRotation="255"/>
    </xf>
    <xf numFmtId="178" fontId="23" fillId="0" borderId="0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176" fontId="26" fillId="0" borderId="4" xfId="0" applyNumberFormat="1" applyFont="1" applyFill="1" applyBorder="1" applyAlignment="1">
      <alignment horizontal="center" vertical="center"/>
    </xf>
    <xf numFmtId="176" fontId="26" fillId="0" borderId="1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distributed" vertical="center" indent="1"/>
    </xf>
    <xf numFmtId="178" fontId="23" fillId="0" borderId="13" xfId="0" applyNumberFormat="1" applyFont="1" applyFill="1" applyBorder="1" applyAlignment="1">
      <alignment horizontal="right" vertical="center"/>
    </xf>
    <xf numFmtId="178" fontId="23" fillId="0" borderId="0" xfId="0" applyNumberFormat="1" applyFont="1" applyFill="1" applyBorder="1" applyAlignment="1">
      <alignment horizontal="left" vertical="center"/>
    </xf>
    <xf numFmtId="178" fontId="23" fillId="0" borderId="4" xfId="0" applyNumberFormat="1" applyFont="1" applyFill="1" applyBorder="1" applyAlignment="1">
      <alignment horizontal="left" vertical="center"/>
    </xf>
    <xf numFmtId="178" fontId="23" fillId="0" borderId="4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textRotation="255"/>
    </xf>
    <xf numFmtId="0" fontId="24" fillId="0" borderId="0" xfId="0" applyFont="1" applyFill="1" applyBorder="1" applyAlignment="1">
      <alignment horizontal="distributed" vertical="center" indent="1"/>
    </xf>
    <xf numFmtId="0" fontId="19" fillId="0" borderId="0" xfId="0" applyFont="1" applyFill="1" applyBorder="1" applyAlignment="1">
      <alignment horizontal="right" vertical="distributed" textRotation="255"/>
    </xf>
    <xf numFmtId="0" fontId="20" fillId="0" borderId="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176" fontId="26" fillId="0" borderId="25" xfId="0" applyNumberFormat="1" applyFont="1" applyFill="1" applyBorder="1" applyAlignment="1">
      <alignment horizontal="center" vertical="center"/>
    </xf>
    <xf numFmtId="176" fontId="26" fillId="0" borderId="20" xfId="0" applyNumberFormat="1" applyFont="1" applyFill="1" applyBorder="1" applyAlignment="1">
      <alignment horizontal="center" vertical="center"/>
    </xf>
    <xf numFmtId="176" fontId="26" fillId="0" borderId="21" xfId="0" applyNumberFormat="1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vertical="center"/>
    </xf>
    <xf numFmtId="49" fontId="25" fillId="0" borderId="20" xfId="0" applyNumberFormat="1" applyFont="1" applyFill="1" applyBorder="1" applyAlignment="1">
      <alignment horizontal="distributed" vertical="center"/>
    </xf>
    <xf numFmtId="49" fontId="25" fillId="0" borderId="21" xfId="0" applyNumberFormat="1" applyFont="1" applyFill="1" applyBorder="1" applyAlignment="1">
      <alignment horizontal="distributed" vertical="center"/>
    </xf>
    <xf numFmtId="0" fontId="19" fillId="0" borderId="2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7" fillId="0" borderId="0" xfId="0" applyFont="1" applyFill="1" applyAlignment="1" applyProtection="1">
      <alignment horizontal="left" vertical="center"/>
    </xf>
    <xf numFmtId="0" fontId="27" fillId="0" borderId="0" xfId="0" applyFont="1" applyFill="1" applyAlignment="1">
      <alignment horizontal="left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176" fontId="26" fillId="0" borderId="25" xfId="0" quotePrefix="1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49" fontId="26" fillId="0" borderId="4" xfId="0" applyNumberFormat="1" applyFont="1" applyFill="1" applyBorder="1" applyAlignment="1">
      <alignment horizontal="right" vertical="center"/>
    </xf>
    <xf numFmtId="0" fontId="21" fillId="0" borderId="28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176" fontId="26" fillId="0" borderId="4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Border="1" applyAlignment="1">
      <alignment horizontal="right" vertical="center"/>
    </xf>
    <xf numFmtId="49" fontId="23" fillId="0" borderId="0" xfId="0" applyNumberFormat="1" applyFont="1" applyFill="1" applyBorder="1" applyAlignment="1">
      <alignment horizontal="right"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6" fillId="0" borderId="2" xfId="0" applyNumberFormat="1" applyFont="1" applyFill="1" applyBorder="1" applyAlignment="1">
      <alignment horizontal="right" vertical="center"/>
    </xf>
    <xf numFmtId="176" fontId="26" fillId="0" borderId="13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/>
    </xf>
    <xf numFmtId="0" fontId="25" fillId="0" borderId="4" xfId="0" applyFont="1" applyFill="1" applyBorder="1" applyAlignment="1">
      <alignment horizontal="right" vertical="center"/>
    </xf>
    <xf numFmtId="176" fontId="23" fillId="0" borderId="2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 textRotation="255"/>
    </xf>
    <xf numFmtId="0" fontId="24" fillId="0" borderId="23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distributed"/>
    </xf>
    <xf numFmtId="176" fontId="26" fillId="0" borderId="2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6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distributed" vertical="top"/>
    </xf>
    <xf numFmtId="0" fontId="24" fillId="0" borderId="0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distributed" vertical="top"/>
    </xf>
    <xf numFmtId="0" fontId="23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distributed" vertical="center" wrapText="1"/>
    </xf>
    <xf numFmtId="49" fontId="23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right" vertical="center"/>
    </xf>
    <xf numFmtId="49" fontId="19" fillId="0" borderId="0" xfId="0" applyNumberFormat="1" applyFont="1" applyFill="1" applyBorder="1" applyAlignment="1">
      <alignment horizontal="left" vertical="center"/>
    </xf>
    <xf numFmtId="49" fontId="19" fillId="0" borderId="28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distributed" vertical="center" indent="1"/>
    </xf>
    <xf numFmtId="176" fontId="5" fillId="0" borderId="4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distributed" vertical="center"/>
    </xf>
    <xf numFmtId="176" fontId="5" fillId="0" borderId="13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distributed" vertical="center" indent="1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textRotation="255"/>
    </xf>
    <xf numFmtId="0" fontId="0" fillId="0" borderId="0" xfId="0" applyFont="1" applyFill="1" applyBorder="1" applyAlignment="1">
      <alignment horizontal="center" vertical="top" textRotation="255"/>
    </xf>
    <xf numFmtId="0" fontId="0" fillId="0" borderId="0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top" textRotation="255"/>
    </xf>
    <xf numFmtId="0" fontId="0" fillId="0" borderId="19" xfId="0" applyFill="1" applyBorder="1" applyAlignment="1">
      <alignment horizontal="center" vertical="top" textRotation="255"/>
    </xf>
    <xf numFmtId="0" fontId="3" fillId="0" borderId="28" xfId="0" applyFont="1" applyFill="1" applyBorder="1" applyAlignment="1">
      <alignment horizontal="center" vertical="top" textRotation="255"/>
    </xf>
    <xf numFmtId="0" fontId="0" fillId="0" borderId="2" xfId="0" applyFill="1" applyBorder="1" applyAlignment="1">
      <alignment horizontal="center" vertical="top" textRotation="255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 indent="1"/>
    </xf>
    <xf numFmtId="0" fontId="6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top" textRotation="255"/>
    </xf>
    <xf numFmtId="0" fontId="7" fillId="0" borderId="19" xfId="0" applyFont="1" applyFill="1" applyBorder="1" applyAlignment="1">
      <alignment horizontal="center" vertical="top" textRotation="255"/>
    </xf>
    <xf numFmtId="0" fontId="3" fillId="0" borderId="19" xfId="0" applyFont="1" applyFill="1" applyBorder="1" applyAlignment="1">
      <alignment horizontal="center" vertical="top"/>
    </xf>
    <xf numFmtId="180" fontId="19" fillId="0" borderId="2" xfId="1" applyNumberFormat="1" applyFont="1" applyFill="1" applyBorder="1" applyAlignment="1">
      <alignment vertical="center"/>
    </xf>
    <xf numFmtId="180" fontId="19" fillId="0" borderId="0" xfId="1" applyNumberFormat="1" applyFont="1" applyFill="1" applyBorder="1" applyAlignment="1">
      <alignment vertical="center"/>
    </xf>
    <xf numFmtId="181" fontId="19" fillId="0" borderId="0" xfId="1" applyNumberFormat="1" applyFont="1" applyFill="1" applyBorder="1" applyAlignment="1">
      <alignment horizontal="right" vertical="center"/>
    </xf>
    <xf numFmtId="181" fontId="19" fillId="0" borderId="0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horizontal="right" vertical="center"/>
    </xf>
    <xf numFmtId="0" fontId="3" fillId="0" borderId="19" xfId="0" applyFont="1" applyFill="1" applyBorder="1" applyAlignment="1">
      <alignment horizontal="distributed" vertical="center"/>
    </xf>
    <xf numFmtId="179" fontId="3" fillId="0" borderId="19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33" xfId="0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179" fontId="3" fillId="0" borderId="11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79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2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right" vertical="center"/>
    </xf>
    <xf numFmtId="179" fontId="3" fillId="0" borderId="3" xfId="0" applyNumberFormat="1" applyFont="1" applyFill="1" applyBorder="1" applyAlignment="1">
      <alignment horizontal="right" vertical="center"/>
    </xf>
    <xf numFmtId="179" fontId="3" fillId="0" borderId="4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distributed" vertical="center"/>
    </xf>
    <xf numFmtId="179" fontId="3" fillId="0" borderId="13" xfId="0" applyNumberFormat="1" applyFont="1" applyFill="1" applyBorder="1" applyAlignment="1">
      <alignment horizontal="right" vertical="center"/>
    </xf>
    <xf numFmtId="179" fontId="3" fillId="0" borderId="12" xfId="0" applyNumberFormat="1" applyFont="1" applyFill="1" applyBorder="1" applyAlignment="1">
      <alignment horizontal="right" vertical="center"/>
    </xf>
    <xf numFmtId="0" fontId="0" fillId="0" borderId="24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177" fontId="3" fillId="0" borderId="2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177" fontId="3" fillId="0" borderId="0" xfId="0" applyNumberFormat="1" applyFont="1" applyFill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182" fontId="3" fillId="0" borderId="0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57" fontId="30" fillId="0" borderId="0" xfId="2" applyNumberFormat="1" applyFont="1" applyFill="1" applyAlignment="1">
      <alignment horizontal="right" vertical="center"/>
    </xf>
    <xf numFmtId="0" fontId="30" fillId="0" borderId="0" xfId="2" applyFont="1" applyFill="1" applyAlignment="1">
      <alignment horizontal="right" vertical="center"/>
    </xf>
    <xf numFmtId="0" fontId="32" fillId="0" borderId="0" xfId="2" applyFont="1" applyFill="1" applyBorder="1" applyAlignment="1">
      <alignment horizontal="left" vertical="center"/>
    </xf>
    <xf numFmtId="0" fontId="32" fillId="0" borderId="0" xfId="2" applyFont="1" applyFill="1" applyBorder="1" applyAlignment="1">
      <alignment vertical="center"/>
    </xf>
    <xf numFmtId="0" fontId="28" fillId="0" borderId="0" xfId="2" applyFont="1" applyFill="1" applyAlignment="1">
      <alignment horizontal="center" vertical="center"/>
    </xf>
    <xf numFmtId="0" fontId="29" fillId="0" borderId="0" xfId="2" applyFont="1" applyFill="1" applyAlignment="1">
      <alignment horizontal="right" vertical="center"/>
    </xf>
    <xf numFmtId="0" fontId="30" fillId="0" borderId="37" xfId="2" applyFont="1" applyFill="1" applyBorder="1" applyAlignment="1">
      <alignment horizontal="center" vertical="center" textRotation="255"/>
    </xf>
    <xf numFmtId="0" fontId="30" fillId="0" borderId="38" xfId="2" applyFont="1" applyFill="1" applyBorder="1" applyAlignment="1">
      <alignment horizontal="center" vertical="center" textRotation="255"/>
    </xf>
    <xf numFmtId="0" fontId="30" fillId="0" borderId="39" xfId="2" applyFont="1" applyFill="1" applyBorder="1" applyAlignment="1">
      <alignment horizontal="center" vertical="center" textRotation="255"/>
    </xf>
    <xf numFmtId="0" fontId="30" fillId="0" borderId="34" xfId="2" applyFont="1" applyFill="1" applyBorder="1" applyAlignment="1">
      <alignment horizontal="center" vertical="center"/>
    </xf>
    <xf numFmtId="0" fontId="30" fillId="0" borderId="35" xfId="2" applyFont="1" applyFill="1" applyBorder="1" applyAlignment="1">
      <alignment horizontal="center" vertical="center"/>
    </xf>
    <xf numFmtId="0" fontId="30" fillId="0" borderId="36" xfId="2" applyFont="1" applyFill="1" applyBorder="1" applyAlignment="1">
      <alignment horizontal="center" vertical="center"/>
    </xf>
    <xf numFmtId="0" fontId="30" fillId="0" borderId="15" xfId="2" applyFont="1" applyFill="1" applyBorder="1" applyAlignment="1">
      <alignment horizontal="center" vertical="center" textRotation="255"/>
    </xf>
    <xf numFmtId="0" fontId="30" fillId="0" borderId="16" xfId="2" applyFont="1" applyFill="1" applyBorder="1" applyAlignment="1">
      <alignment horizontal="center" vertical="center" textRotation="255"/>
    </xf>
    <xf numFmtId="0" fontId="30" fillId="0" borderId="17" xfId="2" applyFont="1" applyFill="1" applyBorder="1" applyAlignment="1">
      <alignment horizontal="center" vertical="center" textRotation="255"/>
    </xf>
    <xf numFmtId="0" fontId="30" fillId="0" borderId="0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left" vertical="center"/>
    </xf>
    <xf numFmtId="0" fontId="32" fillId="0" borderId="0" xfId="2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distributed" vertical="center" indent="1"/>
    </xf>
    <xf numFmtId="0" fontId="20" fillId="0" borderId="3" xfId="0" applyFont="1" applyFill="1" applyBorder="1" applyAlignment="1">
      <alignment horizontal="distributed" vertical="center" indent="1"/>
    </xf>
    <xf numFmtId="178" fontId="20" fillId="0" borderId="0" xfId="0" applyNumberFormat="1" applyFont="1" applyFill="1" applyBorder="1" applyAlignment="1">
      <alignment horizontal="right" vertical="center"/>
    </xf>
    <xf numFmtId="0" fontId="19" fillId="0" borderId="7" xfId="0" applyFont="1" applyFill="1" applyBorder="1" applyAlignment="1">
      <alignment horizontal="center" vertical="distributed" textRotation="255" indent="1"/>
    </xf>
    <xf numFmtId="0" fontId="19" fillId="0" borderId="8" xfId="0" applyFont="1" applyFill="1" applyBorder="1" applyAlignment="1">
      <alignment horizontal="center" vertical="distributed" textRotation="255" indent="1"/>
    </xf>
    <xf numFmtId="0" fontId="19" fillId="0" borderId="0" xfId="0" applyFont="1" applyFill="1" applyBorder="1" applyAlignment="1">
      <alignment horizontal="center" vertical="distributed" textRotation="255" indent="1"/>
    </xf>
    <xf numFmtId="0" fontId="19" fillId="0" borderId="3" xfId="0" applyFont="1" applyFill="1" applyBorder="1" applyAlignment="1">
      <alignment horizontal="center" vertical="distributed" textRotation="255" indent="1"/>
    </xf>
    <xf numFmtId="0" fontId="19" fillId="0" borderId="9" xfId="0" applyFont="1" applyFill="1" applyBorder="1" applyAlignment="1">
      <alignment horizontal="center" vertical="distributed" textRotation="255" indent="1"/>
    </xf>
    <xf numFmtId="0" fontId="19" fillId="0" borderId="10" xfId="0" applyFont="1" applyFill="1" applyBorder="1" applyAlignment="1">
      <alignment horizontal="center" vertical="distributed" textRotation="255" indent="1"/>
    </xf>
    <xf numFmtId="0" fontId="20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distributed" vertical="center" indent="1"/>
    </xf>
    <xf numFmtId="178" fontId="19" fillId="0" borderId="0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/>
    </xf>
    <xf numFmtId="0" fontId="21" fillId="0" borderId="7" xfId="0" applyFont="1" applyFill="1" applyBorder="1" applyAlignment="1">
      <alignment horizontal="center" vertical="distributed" textRotation="255" wrapText="1" indent="1"/>
    </xf>
    <xf numFmtId="0" fontId="21" fillId="0" borderId="8" xfId="0" applyFont="1" applyFill="1" applyBorder="1" applyAlignment="1">
      <alignment horizontal="center" vertical="distributed" textRotation="255" wrapText="1" indent="1"/>
    </xf>
    <xf numFmtId="0" fontId="21" fillId="0" borderId="0" xfId="0" applyFont="1" applyFill="1" applyBorder="1" applyAlignment="1">
      <alignment horizontal="center" vertical="distributed" textRotation="255" wrapText="1" indent="1"/>
    </xf>
    <xf numFmtId="0" fontId="21" fillId="0" borderId="3" xfId="0" applyFont="1" applyFill="1" applyBorder="1" applyAlignment="1">
      <alignment horizontal="center" vertical="distributed" textRotation="255" wrapText="1" indent="1"/>
    </xf>
    <xf numFmtId="0" fontId="21" fillId="0" borderId="9" xfId="0" applyFont="1" applyFill="1" applyBorder="1" applyAlignment="1">
      <alignment horizontal="center" vertical="distributed" textRotation="255" wrapText="1" indent="1"/>
    </xf>
    <xf numFmtId="0" fontId="21" fillId="0" borderId="10" xfId="0" applyFont="1" applyFill="1" applyBorder="1" applyAlignment="1">
      <alignment horizontal="center" vertical="distributed" textRotation="255" wrapText="1" indent="1"/>
    </xf>
    <xf numFmtId="0" fontId="19" fillId="0" borderId="4" xfId="0" applyFont="1" applyFill="1" applyBorder="1" applyAlignment="1">
      <alignment horizontal="right" vertical="center"/>
    </xf>
    <xf numFmtId="0" fontId="24" fillId="0" borderId="4" xfId="0" applyFont="1" applyFill="1" applyBorder="1" applyAlignment="1">
      <alignment horizontal="right" vertical="center"/>
    </xf>
    <xf numFmtId="178" fontId="19" fillId="0" borderId="0" xfId="0" applyNumberFormat="1" applyFont="1" applyFill="1" applyBorder="1" applyAlignment="1">
      <alignment horizontal="right" vertical="center" textRotation="255"/>
    </xf>
    <xf numFmtId="0" fontId="24" fillId="0" borderId="3" xfId="0" applyFont="1" applyFill="1" applyBorder="1" applyAlignment="1">
      <alignment horizontal="distributed" vertical="center" indent="1"/>
    </xf>
    <xf numFmtId="0" fontId="20" fillId="0" borderId="2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178" fontId="19" fillId="0" borderId="2" xfId="0" applyNumberFormat="1" applyFont="1" applyFill="1" applyBorder="1" applyAlignment="1">
      <alignment horizontal="right" vertical="center" textRotation="255"/>
    </xf>
    <xf numFmtId="0" fontId="24" fillId="0" borderId="4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center" vertical="distributed" textRotation="255" wrapText="1" indent="1" shrinkToFit="1"/>
    </xf>
    <xf numFmtId="0" fontId="21" fillId="0" borderId="8" xfId="0" applyFont="1" applyFill="1" applyBorder="1" applyAlignment="1">
      <alignment horizontal="center" vertical="distributed" textRotation="255" wrapText="1" indent="1" shrinkToFit="1"/>
    </xf>
    <xf numFmtId="0" fontId="21" fillId="0" borderId="0" xfId="0" applyFont="1" applyFill="1" applyBorder="1" applyAlignment="1">
      <alignment horizontal="center" vertical="distributed" textRotation="255" wrapText="1" indent="1" shrinkToFit="1"/>
    </xf>
    <xf numFmtId="0" fontId="21" fillId="0" borderId="3" xfId="0" applyFont="1" applyFill="1" applyBorder="1" applyAlignment="1">
      <alignment horizontal="center" vertical="distributed" textRotation="255" wrapText="1" indent="1" shrinkToFit="1"/>
    </xf>
    <xf numFmtId="0" fontId="21" fillId="0" borderId="9" xfId="0" applyFont="1" applyFill="1" applyBorder="1" applyAlignment="1">
      <alignment horizontal="center" vertical="distributed" textRotation="255" wrapText="1" indent="1" shrinkToFit="1"/>
    </xf>
    <xf numFmtId="0" fontId="21" fillId="0" borderId="10" xfId="0" applyFont="1" applyFill="1" applyBorder="1" applyAlignment="1">
      <alignment horizontal="center" vertical="distributed" textRotation="255" wrapText="1" indent="1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185780</xdr:rowOff>
    </xdr:from>
    <xdr:to>
      <xdr:col>28</xdr:col>
      <xdr:colOff>13607</xdr:colOff>
      <xdr:row>42</xdr:row>
      <xdr:rowOff>111056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2530"/>
          <a:ext cx="8776607" cy="2959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4</xdr:row>
      <xdr:rowOff>85725</xdr:rowOff>
    </xdr:from>
    <xdr:to>
      <xdr:col>8</xdr:col>
      <xdr:colOff>57149</xdr:colOff>
      <xdr:row>10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24424" y="695325"/>
          <a:ext cx="9525" cy="923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4</xdr:row>
      <xdr:rowOff>85725</xdr:rowOff>
    </xdr:from>
    <xdr:to>
      <xdr:col>9</xdr:col>
      <xdr:colOff>85725</xdr:colOff>
      <xdr:row>4</xdr:row>
      <xdr:rowOff>85725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69532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8</xdr:row>
      <xdr:rowOff>85725</xdr:rowOff>
    </xdr:from>
    <xdr:to>
      <xdr:col>9</xdr:col>
      <xdr:colOff>76200</xdr:colOff>
      <xdr:row>8</xdr:row>
      <xdr:rowOff>85725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933950" y="1304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7</xdr:row>
      <xdr:rowOff>76200</xdr:rowOff>
    </xdr:from>
    <xdr:to>
      <xdr:col>9</xdr:col>
      <xdr:colOff>76200</xdr:colOff>
      <xdr:row>7</xdr:row>
      <xdr:rowOff>76200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4933950" y="114300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13</xdr:row>
      <xdr:rowOff>76200</xdr:rowOff>
    </xdr:from>
    <xdr:to>
      <xdr:col>9</xdr:col>
      <xdr:colOff>76200</xdr:colOff>
      <xdr:row>13</xdr:row>
      <xdr:rowOff>76200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4924425" y="205740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14</xdr:row>
      <xdr:rowOff>76200</xdr:rowOff>
    </xdr:from>
    <xdr:to>
      <xdr:col>9</xdr:col>
      <xdr:colOff>66675</xdr:colOff>
      <xdr:row>14</xdr:row>
      <xdr:rowOff>76200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4924425" y="220980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28</xdr:row>
      <xdr:rowOff>76200</xdr:rowOff>
    </xdr:from>
    <xdr:to>
      <xdr:col>9</xdr:col>
      <xdr:colOff>76200</xdr:colOff>
      <xdr:row>28</xdr:row>
      <xdr:rowOff>76200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4933950" y="434340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32</xdr:row>
      <xdr:rowOff>85725</xdr:rowOff>
    </xdr:from>
    <xdr:to>
      <xdr:col>9</xdr:col>
      <xdr:colOff>85725</xdr:colOff>
      <xdr:row>32</xdr:row>
      <xdr:rowOff>85725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>
          <a:off x="4924425" y="496252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43</xdr:row>
      <xdr:rowOff>76200</xdr:rowOff>
    </xdr:from>
    <xdr:to>
      <xdr:col>8</xdr:col>
      <xdr:colOff>47625</xdr:colOff>
      <xdr:row>54</xdr:row>
      <xdr:rowOff>66675</xdr:rowOff>
    </xdr:to>
    <xdr:sp macro="" textlink="">
      <xdr:nvSpPr>
        <xdr:cNvPr id="10" name="Line 14"/>
        <xdr:cNvSpPr>
          <a:spLocks noChangeShapeType="1"/>
        </xdr:cNvSpPr>
      </xdr:nvSpPr>
      <xdr:spPr bwMode="auto">
        <a:xfrm>
          <a:off x="4924425" y="6629400"/>
          <a:ext cx="0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57</xdr:row>
      <xdr:rowOff>66676</xdr:rowOff>
    </xdr:from>
    <xdr:to>
      <xdr:col>8</xdr:col>
      <xdr:colOff>47625</xdr:colOff>
      <xdr:row>65</xdr:row>
      <xdr:rowOff>85726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4924425" y="8753476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4</xdr:row>
      <xdr:rowOff>85724</xdr:rowOff>
    </xdr:from>
    <xdr:to>
      <xdr:col>6</xdr:col>
      <xdr:colOff>95250</xdr:colOff>
      <xdr:row>67</xdr:row>
      <xdr:rowOff>85724</xdr:rowOff>
    </xdr:to>
    <xdr:sp macro="" textlink="">
      <xdr:nvSpPr>
        <xdr:cNvPr id="12" name="Line 16"/>
        <xdr:cNvSpPr>
          <a:spLocks noChangeShapeType="1"/>
        </xdr:cNvSpPr>
      </xdr:nvSpPr>
      <xdr:spPr bwMode="auto">
        <a:xfrm flipH="1">
          <a:off x="3743325" y="695324"/>
          <a:ext cx="9525" cy="9601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4</xdr:row>
      <xdr:rowOff>85725</xdr:rowOff>
    </xdr:from>
    <xdr:to>
      <xdr:col>6</xdr:col>
      <xdr:colOff>219075</xdr:colOff>
      <xdr:row>4</xdr:row>
      <xdr:rowOff>85725</xdr:rowOff>
    </xdr:to>
    <xdr:sp macro="" textlink="">
      <xdr:nvSpPr>
        <xdr:cNvPr id="13" name="Line 17"/>
        <xdr:cNvSpPr>
          <a:spLocks noChangeShapeType="1"/>
        </xdr:cNvSpPr>
      </xdr:nvSpPr>
      <xdr:spPr bwMode="auto">
        <a:xfrm flipV="1">
          <a:off x="3762375" y="6953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10</xdr:row>
      <xdr:rowOff>85725</xdr:rowOff>
    </xdr:from>
    <xdr:to>
      <xdr:col>9</xdr:col>
      <xdr:colOff>76200</xdr:colOff>
      <xdr:row>10</xdr:row>
      <xdr:rowOff>85725</xdr:rowOff>
    </xdr:to>
    <xdr:sp macro="" textlink="">
      <xdr:nvSpPr>
        <xdr:cNvPr id="14" name="Line 28"/>
        <xdr:cNvSpPr>
          <a:spLocks noChangeShapeType="1"/>
        </xdr:cNvSpPr>
      </xdr:nvSpPr>
      <xdr:spPr bwMode="auto">
        <a:xfrm>
          <a:off x="4924425" y="160972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</xdr:row>
      <xdr:rowOff>85725</xdr:rowOff>
    </xdr:from>
    <xdr:to>
      <xdr:col>9</xdr:col>
      <xdr:colOff>76200</xdr:colOff>
      <xdr:row>6</xdr:row>
      <xdr:rowOff>85725</xdr:rowOff>
    </xdr:to>
    <xdr:sp macro="" textlink="">
      <xdr:nvSpPr>
        <xdr:cNvPr id="15" name="Line 31"/>
        <xdr:cNvSpPr>
          <a:spLocks noChangeShapeType="1"/>
        </xdr:cNvSpPr>
      </xdr:nvSpPr>
      <xdr:spPr bwMode="auto">
        <a:xfrm>
          <a:off x="4924425" y="100012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38</xdr:row>
      <xdr:rowOff>104775</xdr:rowOff>
    </xdr:from>
    <xdr:to>
      <xdr:col>9</xdr:col>
      <xdr:colOff>85725</xdr:colOff>
      <xdr:row>38</xdr:row>
      <xdr:rowOff>104775</xdr:rowOff>
    </xdr:to>
    <xdr:sp macro="" textlink="">
      <xdr:nvSpPr>
        <xdr:cNvPr id="16" name="Line 36"/>
        <xdr:cNvSpPr>
          <a:spLocks noChangeShapeType="1"/>
        </xdr:cNvSpPr>
      </xdr:nvSpPr>
      <xdr:spPr bwMode="auto">
        <a:xfrm>
          <a:off x="4924425" y="589597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36</xdr:row>
      <xdr:rowOff>95250</xdr:rowOff>
    </xdr:from>
    <xdr:to>
      <xdr:col>9</xdr:col>
      <xdr:colOff>85725</xdr:colOff>
      <xdr:row>36</xdr:row>
      <xdr:rowOff>95250</xdr:rowOff>
    </xdr:to>
    <xdr:sp macro="" textlink="">
      <xdr:nvSpPr>
        <xdr:cNvPr id="17" name="Line 37"/>
        <xdr:cNvSpPr>
          <a:spLocks noChangeShapeType="1"/>
        </xdr:cNvSpPr>
      </xdr:nvSpPr>
      <xdr:spPr bwMode="auto">
        <a:xfrm>
          <a:off x="4924425" y="558165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44</xdr:row>
      <xdr:rowOff>76200</xdr:rowOff>
    </xdr:from>
    <xdr:to>
      <xdr:col>9</xdr:col>
      <xdr:colOff>95250</xdr:colOff>
      <xdr:row>44</xdr:row>
      <xdr:rowOff>76200</xdr:rowOff>
    </xdr:to>
    <xdr:sp macro="" textlink="">
      <xdr:nvSpPr>
        <xdr:cNvPr id="18" name="Line 41"/>
        <xdr:cNvSpPr>
          <a:spLocks noChangeShapeType="1"/>
        </xdr:cNvSpPr>
      </xdr:nvSpPr>
      <xdr:spPr bwMode="auto">
        <a:xfrm>
          <a:off x="4933950" y="67818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54</xdr:row>
      <xdr:rowOff>76200</xdr:rowOff>
    </xdr:from>
    <xdr:to>
      <xdr:col>9</xdr:col>
      <xdr:colOff>85725</xdr:colOff>
      <xdr:row>54</xdr:row>
      <xdr:rowOff>76200</xdr:rowOff>
    </xdr:to>
    <xdr:sp macro="" textlink="">
      <xdr:nvSpPr>
        <xdr:cNvPr id="19" name="Line 42"/>
        <xdr:cNvSpPr>
          <a:spLocks noChangeShapeType="1"/>
        </xdr:cNvSpPr>
      </xdr:nvSpPr>
      <xdr:spPr bwMode="auto">
        <a:xfrm>
          <a:off x="4924425" y="83058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52</xdr:row>
      <xdr:rowOff>76200</xdr:rowOff>
    </xdr:from>
    <xdr:to>
      <xdr:col>9</xdr:col>
      <xdr:colOff>85725</xdr:colOff>
      <xdr:row>52</xdr:row>
      <xdr:rowOff>76200</xdr:rowOff>
    </xdr:to>
    <xdr:sp macro="" textlink="">
      <xdr:nvSpPr>
        <xdr:cNvPr id="20" name="Line 43"/>
        <xdr:cNvSpPr>
          <a:spLocks noChangeShapeType="1"/>
        </xdr:cNvSpPr>
      </xdr:nvSpPr>
      <xdr:spPr bwMode="auto">
        <a:xfrm>
          <a:off x="4924425" y="80010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47</xdr:row>
      <xdr:rowOff>76200</xdr:rowOff>
    </xdr:from>
    <xdr:to>
      <xdr:col>9</xdr:col>
      <xdr:colOff>85725</xdr:colOff>
      <xdr:row>47</xdr:row>
      <xdr:rowOff>76200</xdr:rowOff>
    </xdr:to>
    <xdr:sp macro="" textlink="">
      <xdr:nvSpPr>
        <xdr:cNvPr id="21" name="Line 44"/>
        <xdr:cNvSpPr>
          <a:spLocks noChangeShapeType="1"/>
        </xdr:cNvSpPr>
      </xdr:nvSpPr>
      <xdr:spPr bwMode="auto">
        <a:xfrm>
          <a:off x="4924425" y="72390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46</xdr:row>
      <xdr:rowOff>76200</xdr:rowOff>
    </xdr:from>
    <xdr:to>
      <xdr:col>9</xdr:col>
      <xdr:colOff>85725</xdr:colOff>
      <xdr:row>46</xdr:row>
      <xdr:rowOff>76200</xdr:rowOff>
    </xdr:to>
    <xdr:sp macro="" textlink="">
      <xdr:nvSpPr>
        <xdr:cNvPr id="22" name="Line 45"/>
        <xdr:cNvSpPr>
          <a:spLocks noChangeShapeType="1"/>
        </xdr:cNvSpPr>
      </xdr:nvSpPr>
      <xdr:spPr bwMode="auto">
        <a:xfrm>
          <a:off x="4924425" y="70866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59</xdr:row>
      <xdr:rowOff>76200</xdr:rowOff>
    </xdr:from>
    <xdr:to>
      <xdr:col>9</xdr:col>
      <xdr:colOff>85725</xdr:colOff>
      <xdr:row>59</xdr:row>
      <xdr:rowOff>76200</xdr:rowOff>
    </xdr:to>
    <xdr:sp macro="" textlink="">
      <xdr:nvSpPr>
        <xdr:cNvPr id="23" name="Line 46"/>
        <xdr:cNvSpPr>
          <a:spLocks noChangeShapeType="1"/>
        </xdr:cNvSpPr>
      </xdr:nvSpPr>
      <xdr:spPr bwMode="auto">
        <a:xfrm>
          <a:off x="4924425" y="90678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57</xdr:row>
      <xdr:rowOff>66675</xdr:rowOff>
    </xdr:from>
    <xdr:to>
      <xdr:col>9</xdr:col>
      <xdr:colOff>95250</xdr:colOff>
      <xdr:row>57</xdr:row>
      <xdr:rowOff>66675</xdr:rowOff>
    </xdr:to>
    <xdr:sp macro="" textlink="">
      <xdr:nvSpPr>
        <xdr:cNvPr id="24" name="Line 47"/>
        <xdr:cNvSpPr>
          <a:spLocks noChangeShapeType="1"/>
        </xdr:cNvSpPr>
      </xdr:nvSpPr>
      <xdr:spPr bwMode="auto">
        <a:xfrm>
          <a:off x="4933950" y="875347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65</xdr:row>
      <xdr:rowOff>95250</xdr:rowOff>
    </xdr:from>
    <xdr:to>
      <xdr:col>9</xdr:col>
      <xdr:colOff>85725</xdr:colOff>
      <xdr:row>65</xdr:row>
      <xdr:rowOff>95250</xdr:rowOff>
    </xdr:to>
    <xdr:sp macro="" textlink="">
      <xdr:nvSpPr>
        <xdr:cNvPr id="25" name="Line 50"/>
        <xdr:cNvSpPr>
          <a:spLocks noChangeShapeType="1"/>
        </xdr:cNvSpPr>
      </xdr:nvSpPr>
      <xdr:spPr bwMode="auto">
        <a:xfrm>
          <a:off x="4924425" y="1000125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63</xdr:row>
      <xdr:rowOff>76200</xdr:rowOff>
    </xdr:from>
    <xdr:to>
      <xdr:col>9</xdr:col>
      <xdr:colOff>85725</xdr:colOff>
      <xdr:row>63</xdr:row>
      <xdr:rowOff>76200</xdr:rowOff>
    </xdr:to>
    <xdr:sp macro="" textlink="">
      <xdr:nvSpPr>
        <xdr:cNvPr id="26" name="Line 51"/>
        <xdr:cNvSpPr>
          <a:spLocks noChangeShapeType="1"/>
        </xdr:cNvSpPr>
      </xdr:nvSpPr>
      <xdr:spPr bwMode="auto">
        <a:xfrm>
          <a:off x="4924425" y="96774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60</xdr:row>
      <xdr:rowOff>85725</xdr:rowOff>
    </xdr:from>
    <xdr:to>
      <xdr:col>9</xdr:col>
      <xdr:colOff>85725</xdr:colOff>
      <xdr:row>60</xdr:row>
      <xdr:rowOff>85725</xdr:rowOff>
    </xdr:to>
    <xdr:sp macro="" textlink="">
      <xdr:nvSpPr>
        <xdr:cNvPr id="27" name="Line 53"/>
        <xdr:cNvSpPr>
          <a:spLocks noChangeShapeType="1"/>
        </xdr:cNvSpPr>
      </xdr:nvSpPr>
      <xdr:spPr bwMode="auto">
        <a:xfrm>
          <a:off x="4924425" y="922972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57</xdr:row>
      <xdr:rowOff>76200</xdr:rowOff>
    </xdr:from>
    <xdr:to>
      <xdr:col>6</xdr:col>
      <xdr:colOff>209550</xdr:colOff>
      <xdr:row>57</xdr:row>
      <xdr:rowOff>76200</xdr:rowOff>
    </xdr:to>
    <xdr:sp macro="" textlink="">
      <xdr:nvSpPr>
        <xdr:cNvPr id="28" name="Line 54"/>
        <xdr:cNvSpPr>
          <a:spLocks noChangeShapeType="1"/>
        </xdr:cNvSpPr>
      </xdr:nvSpPr>
      <xdr:spPr bwMode="auto">
        <a:xfrm flipV="1">
          <a:off x="3752850" y="87630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43</xdr:row>
      <xdr:rowOff>104775</xdr:rowOff>
    </xdr:from>
    <xdr:to>
      <xdr:col>6</xdr:col>
      <xdr:colOff>209550</xdr:colOff>
      <xdr:row>43</xdr:row>
      <xdr:rowOff>104775</xdr:rowOff>
    </xdr:to>
    <xdr:sp macro="" textlink="">
      <xdr:nvSpPr>
        <xdr:cNvPr id="29" name="Line 55"/>
        <xdr:cNvSpPr>
          <a:spLocks noChangeShapeType="1"/>
        </xdr:cNvSpPr>
      </xdr:nvSpPr>
      <xdr:spPr bwMode="auto">
        <a:xfrm flipV="1">
          <a:off x="3752850" y="66579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32</xdr:row>
      <xdr:rowOff>85725</xdr:rowOff>
    </xdr:from>
    <xdr:to>
      <xdr:col>6</xdr:col>
      <xdr:colOff>209550</xdr:colOff>
      <xdr:row>32</xdr:row>
      <xdr:rowOff>85725</xdr:rowOff>
    </xdr:to>
    <xdr:sp macro="" textlink="">
      <xdr:nvSpPr>
        <xdr:cNvPr id="30" name="Line 56"/>
        <xdr:cNvSpPr>
          <a:spLocks noChangeShapeType="1"/>
        </xdr:cNvSpPr>
      </xdr:nvSpPr>
      <xdr:spPr bwMode="auto">
        <a:xfrm flipV="1">
          <a:off x="3752850" y="49625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16</xdr:row>
      <xdr:rowOff>85725</xdr:rowOff>
    </xdr:from>
    <xdr:to>
      <xdr:col>6</xdr:col>
      <xdr:colOff>219075</xdr:colOff>
      <xdr:row>16</xdr:row>
      <xdr:rowOff>85725</xdr:rowOff>
    </xdr:to>
    <xdr:sp macro="" textlink="">
      <xdr:nvSpPr>
        <xdr:cNvPr id="31" name="Line 57"/>
        <xdr:cNvSpPr>
          <a:spLocks noChangeShapeType="1"/>
        </xdr:cNvSpPr>
      </xdr:nvSpPr>
      <xdr:spPr bwMode="auto">
        <a:xfrm flipV="1">
          <a:off x="3762375" y="25241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12</xdr:row>
      <xdr:rowOff>76200</xdr:rowOff>
    </xdr:from>
    <xdr:to>
      <xdr:col>6</xdr:col>
      <xdr:colOff>219075</xdr:colOff>
      <xdr:row>12</xdr:row>
      <xdr:rowOff>76200</xdr:rowOff>
    </xdr:to>
    <xdr:sp macro="" textlink="">
      <xdr:nvSpPr>
        <xdr:cNvPr id="32" name="Line 58"/>
        <xdr:cNvSpPr>
          <a:spLocks noChangeShapeType="1"/>
        </xdr:cNvSpPr>
      </xdr:nvSpPr>
      <xdr:spPr bwMode="auto">
        <a:xfrm flipV="1">
          <a:off x="3762375" y="19050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44</xdr:row>
      <xdr:rowOff>0</xdr:rowOff>
    </xdr:from>
    <xdr:to>
      <xdr:col>11</xdr:col>
      <xdr:colOff>95250</xdr:colOff>
      <xdr:row>53</xdr:row>
      <xdr:rowOff>85725</xdr:rowOff>
    </xdr:to>
    <xdr:sp macro="" textlink="">
      <xdr:nvSpPr>
        <xdr:cNvPr id="33" name="Rectangle 59"/>
        <xdr:cNvSpPr>
          <a:spLocks noChangeArrowheads="1"/>
        </xdr:cNvSpPr>
      </xdr:nvSpPr>
      <xdr:spPr bwMode="auto">
        <a:xfrm>
          <a:off x="5000625" y="6705600"/>
          <a:ext cx="1800225" cy="1457325"/>
        </a:xfrm>
        <a:prstGeom prst="rect">
          <a:avLst/>
        </a:prstGeom>
        <a:noFill/>
        <a:ln w="28575" cap="rnd">
          <a:solidFill>
            <a:schemeClr val="tx1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46</xdr:row>
      <xdr:rowOff>142875</xdr:rowOff>
    </xdr:from>
    <xdr:to>
      <xdr:col>7</xdr:col>
      <xdr:colOff>771525</xdr:colOff>
      <xdr:row>48</xdr:row>
      <xdr:rowOff>38100</xdr:rowOff>
    </xdr:to>
    <xdr:sp macro="" textlink="">
      <xdr:nvSpPr>
        <xdr:cNvPr id="34" name="Rectangle 62"/>
        <xdr:cNvSpPr>
          <a:spLocks noChangeArrowheads="1"/>
        </xdr:cNvSpPr>
      </xdr:nvSpPr>
      <xdr:spPr bwMode="auto">
        <a:xfrm>
          <a:off x="4276725" y="7153275"/>
          <a:ext cx="600075" cy="200025"/>
        </a:xfrm>
        <a:prstGeom prst="rect">
          <a:avLst/>
        </a:prstGeom>
        <a:noFill/>
        <a:ln w="28575" cap="rnd">
          <a:solidFill>
            <a:schemeClr val="tx1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32</xdr:row>
      <xdr:rowOff>85725</xdr:rowOff>
    </xdr:from>
    <xdr:to>
      <xdr:col>8</xdr:col>
      <xdr:colOff>47625</xdr:colOff>
      <xdr:row>41</xdr:row>
      <xdr:rowOff>85725</xdr:rowOff>
    </xdr:to>
    <xdr:cxnSp macro="">
      <xdr:nvCxnSpPr>
        <xdr:cNvPr id="35" name="直線コネクタ 60"/>
        <xdr:cNvCxnSpPr>
          <a:cxnSpLocks noChangeShapeType="1"/>
          <a:stCxn id="9" idx="0"/>
          <a:endCxn id="53" idx="0"/>
        </xdr:cNvCxnSpPr>
      </xdr:nvCxnSpPr>
      <xdr:spPr bwMode="auto">
        <a:xfrm>
          <a:off x="4924425" y="4962525"/>
          <a:ext cx="0" cy="13716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16</xdr:row>
      <xdr:rowOff>85725</xdr:rowOff>
    </xdr:from>
    <xdr:to>
      <xdr:col>8</xdr:col>
      <xdr:colOff>47625</xdr:colOff>
      <xdr:row>22</xdr:row>
      <xdr:rowOff>95250</xdr:rowOff>
    </xdr:to>
    <xdr:cxnSp macro="">
      <xdr:nvCxnSpPr>
        <xdr:cNvPr id="36" name="直線コネクタ 56"/>
        <xdr:cNvCxnSpPr>
          <a:cxnSpLocks noChangeShapeType="1"/>
          <a:endCxn id="50" idx="0"/>
        </xdr:cNvCxnSpPr>
      </xdr:nvCxnSpPr>
      <xdr:spPr bwMode="auto">
        <a:xfrm>
          <a:off x="4924425" y="2524125"/>
          <a:ext cx="0" cy="9239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12</xdr:row>
      <xdr:rowOff>78540</xdr:rowOff>
    </xdr:from>
    <xdr:to>
      <xdr:col>8</xdr:col>
      <xdr:colOff>47625</xdr:colOff>
      <xdr:row>14</xdr:row>
      <xdr:rowOff>76200</xdr:rowOff>
    </xdr:to>
    <xdr:cxnSp macro="">
      <xdr:nvCxnSpPr>
        <xdr:cNvPr id="37" name="直線コネクタ 62"/>
        <xdr:cNvCxnSpPr>
          <a:cxnSpLocks noChangeShapeType="1"/>
          <a:stCxn id="62" idx="0"/>
          <a:endCxn id="7" idx="0"/>
        </xdr:cNvCxnSpPr>
      </xdr:nvCxnSpPr>
      <xdr:spPr bwMode="auto">
        <a:xfrm>
          <a:off x="4924425" y="1907340"/>
          <a:ext cx="0" cy="3024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28</xdr:row>
      <xdr:rowOff>95250</xdr:rowOff>
    </xdr:from>
    <xdr:to>
      <xdr:col>3</xdr:col>
      <xdr:colOff>19050</xdr:colOff>
      <xdr:row>28</xdr:row>
      <xdr:rowOff>95250</xdr:rowOff>
    </xdr:to>
    <xdr:cxnSp macro="">
      <xdr:nvCxnSpPr>
        <xdr:cNvPr id="38" name="直線コネクタ 71"/>
        <xdr:cNvCxnSpPr>
          <a:cxnSpLocks noChangeShapeType="1"/>
        </xdr:cNvCxnSpPr>
      </xdr:nvCxnSpPr>
      <xdr:spPr bwMode="auto">
        <a:xfrm>
          <a:off x="1228725" y="4362450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38</xdr:row>
      <xdr:rowOff>95250</xdr:rowOff>
    </xdr:from>
    <xdr:to>
      <xdr:col>6</xdr:col>
      <xdr:colOff>95250</xdr:colOff>
      <xdr:row>38</xdr:row>
      <xdr:rowOff>95250</xdr:rowOff>
    </xdr:to>
    <xdr:cxnSp macro="">
      <xdr:nvCxnSpPr>
        <xdr:cNvPr id="39" name="直線コネクタ 77"/>
        <xdr:cNvCxnSpPr>
          <a:cxnSpLocks noChangeShapeType="1"/>
        </xdr:cNvCxnSpPr>
      </xdr:nvCxnSpPr>
      <xdr:spPr bwMode="auto">
        <a:xfrm>
          <a:off x="3048000" y="5886450"/>
          <a:ext cx="704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9526</xdr:colOff>
      <xdr:row>28</xdr:row>
      <xdr:rowOff>95250</xdr:rowOff>
    </xdr:from>
    <xdr:to>
      <xdr:col>3</xdr:col>
      <xdr:colOff>19050</xdr:colOff>
      <xdr:row>74</xdr:row>
      <xdr:rowOff>95250</xdr:rowOff>
    </xdr:to>
    <xdr:cxnSp macro="">
      <xdr:nvCxnSpPr>
        <xdr:cNvPr id="40" name="直線コネクタ 81"/>
        <xdr:cNvCxnSpPr>
          <a:cxnSpLocks noChangeShapeType="1"/>
        </xdr:cNvCxnSpPr>
      </xdr:nvCxnSpPr>
      <xdr:spPr bwMode="auto">
        <a:xfrm flipH="1">
          <a:off x="1838326" y="4362450"/>
          <a:ext cx="9524" cy="70104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74</xdr:row>
      <xdr:rowOff>95250</xdr:rowOff>
    </xdr:from>
    <xdr:to>
      <xdr:col>4</xdr:col>
      <xdr:colOff>161925</xdr:colOff>
      <xdr:row>74</xdr:row>
      <xdr:rowOff>95250</xdr:rowOff>
    </xdr:to>
    <xdr:cxnSp macro="">
      <xdr:nvCxnSpPr>
        <xdr:cNvPr id="41" name="直線コネクタ 83"/>
        <xdr:cNvCxnSpPr>
          <a:cxnSpLocks noChangeShapeType="1"/>
        </xdr:cNvCxnSpPr>
      </xdr:nvCxnSpPr>
      <xdr:spPr bwMode="auto">
        <a:xfrm>
          <a:off x="1847850" y="11372850"/>
          <a:ext cx="7524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38</xdr:row>
      <xdr:rowOff>95250</xdr:rowOff>
    </xdr:from>
    <xdr:to>
      <xdr:col>3</xdr:col>
      <xdr:colOff>76200</xdr:colOff>
      <xdr:row>38</xdr:row>
      <xdr:rowOff>95250</xdr:rowOff>
    </xdr:to>
    <xdr:cxnSp macro="">
      <xdr:nvCxnSpPr>
        <xdr:cNvPr id="42" name="直線コネクタ 63"/>
        <xdr:cNvCxnSpPr>
          <a:cxnSpLocks noChangeShapeType="1"/>
        </xdr:cNvCxnSpPr>
      </xdr:nvCxnSpPr>
      <xdr:spPr bwMode="auto">
        <a:xfrm>
          <a:off x="1847850" y="5886450"/>
          <a:ext cx="57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57150</xdr:colOff>
      <xdr:row>58</xdr:row>
      <xdr:rowOff>66675</xdr:rowOff>
    </xdr:from>
    <xdr:to>
      <xdr:col>9</xdr:col>
      <xdr:colOff>95250</xdr:colOff>
      <xdr:row>58</xdr:row>
      <xdr:rowOff>66675</xdr:rowOff>
    </xdr:to>
    <xdr:sp macro="" textlink="">
      <xdr:nvSpPr>
        <xdr:cNvPr id="43" name="Line 47"/>
        <xdr:cNvSpPr>
          <a:spLocks noChangeShapeType="1"/>
        </xdr:cNvSpPr>
      </xdr:nvSpPr>
      <xdr:spPr bwMode="auto">
        <a:xfrm>
          <a:off x="4933950" y="890587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19051</xdr:colOff>
      <xdr:row>15</xdr:row>
      <xdr:rowOff>28575</xdr:rowOff>
    </xdr:from>
    <xdr:to>
      <xdr:col>3</xdr:col>
      <xdr:colOff>28575</xdr:colOff>
      <xdr:row>28</xdr:row>
      <xdr:rowOff>85728</xdr:rowOff>
    </xdr:to>
    <xdr:cxnSp macro="">
      <xdr:nvCxnSpPr>
        <xdr:cNvPr id="44" name="直線コネクタ 43"/>
        <xdr:cNvCxnSpPr/>
      </xdr:nvCxnSpPr>
      <xdr:spPr bwMode="auto">
        <a:xfrm flipV="1">
          <a:off x="1847851" y="2314575"/>
          <a:ext cx="9524" cy="2038353"/>
        </a:xfrm>
        <a:prstGeom prst="line">
          <a:avLst/>
        </a:prstGeom>
        <a:solidFill>
          <a:srgbClr val="CC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30307</xdr:colOff>
      <xdr:row>15</xdr:row>
      <xdr:rowOff>27006</xdr:rowOff>
    </xdr:from>
    <xdr:to>
      <xdr:col>3</xdr:col>
      <xdr:colOff>87457</xdr:colOff>
      <xdr:row>15</xdr:row>
      <xdr:rowOff>27006</xdr:rowOff>
    </xdr:to>
    <xdr:cxnSp macro="">
      <xdr:nvCxnSpPr>
        <xdr:cNvPr id="45" name="直線コネクタ 63"/>
        <xdr:cNvCxnSpPr>
          <a:cxnSpLocks noChangeShapeType="1"/>
        </xdr:cNvCxnSpPr>
      </xdr:nvCxnSpPr>
      <xdr:spPr bwMode="auto">
        <a:xfrm>
          <a:off x="1859107" y="2313006"/>
          <a:ext cx="57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35379</xdr:rowOff>
    </xdr:from>
    <xdr:to>
      <xdr:col>6</xdr:col>
      <xdr:colOff>95250</xdr:colOff>
      <xdr:row>15</xdr:row>
      <xdr:rowOff>35379</xdr:rowOff>
    </xdr:to>
    <xdr:cxnSp macro="">
      <xdr:nvCxnSpPr>
        <xdr:cNvPr id="46" name="直線コネクタ 77"/>
        <xdr:cNvCxnSpPr>
          <a:cxnSpLocks noChangeShapeType="1"/>
        </xdr:cNvCxnSpPr>
      </xdr:nvCxnSpPr>
      <xdr:spPr bwMode="auto">
        <a:xfrm>
          <a:off x="3048000" y="2321379"/>
          <a:ext cx="704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16</xdr:row>
      <xdr:rowOff>85725</xdr:rowOff>
    </xdr:from>
    <xdr:to>
      <xdr:col>9</xdr:col>
      <xdr:colOff>66675</xdr:colOff>
      <xdr:row>16</xdr:row>
      <xdr:rowOff>85725</xdr:rowOff>
    </xdr:to>
    <xdr:sp macro="" textlink="">
      <xdr:nvSpPr>
        <xdr:cNvPr id="47" name="Line 19"/>
        <xdr:cNvSpPr>
          <a:spLocks noChangeShapeType="1"/>
        </xdr:cNvSpPr>
      </xdr:nvSpPr>
      <xdr:spPr bwMode="auto">
        <a:xfrm flipV="1">
          <a:off x="4924425" y="25241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24</xdr:row>
      <xdr:rowOff>104775</xdr:rowOff>
    </xdr:from>
    <xdr:to>
      <xdr:col>9</xdr:col>
      <xdr:colOff>76200</xdr:colOff>
      <xdr:row>24</xdr:row>
      <xdr:rowOff>104775</xdr:rowOff>
    </xdr:to>
    <xdr:sp macro="" textlink="">
      <xdr:nvSpPr>
        <xdr:cNvPr id="48" name="Line 19"/>
        <xdr:cNvSpPr>
          <a:spLocks noChangeShapeType="1"/>
        </xdr:cNvSpPr>
      </xdr:nvSpPr>
      <xdr:spPr bwMode="auto">
        <a:xfrm flipV="1">
          <a:off x="4933950" y="37623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17</xdr:row>
      <xdr:rowOff>66675</xdr:rowOff>
    </xdr:from>
    <xdr:to>
      <xdr:col>9</xdr:col>
      <xdr:colOff>76200</xdr:colOff>
      <xdr:row>17</xdr:row>
      <xdr:rowOff>66675</xdr:rowOff>
    </xdr:to>
    <xdr:sp macro="" textlink="">
      <xdr:nvSpPr>
        <xdr:cNvPr id="49" name="Line 19"/>
        <xdr:cNvSpPr>
          <a:spLocks noChangeShapeType="1"/>
        </xdr:cNvSpPr>
      </xdr:nvSpPr>
      <xdr:spPr bwMode="auto">
        <a:xfrm flipV="1">
          <a:off x="4933950" y="265747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22</xdr:row>
      <xdr:rowOff>95250</xdr:rowOff>
    </xdr:from>
    <xdr:to>
      <xdr:col>9</xdr:col>
      <xdr:colOff>66675</xdr:colOff>
      <xdr:row>22</xdr:row>
      <xdr:rowOff>95250</xdr:rowOff>
    </xdr:to>
    <xdr:sp macro="" textlink="">
      <xdr:nvSpPr>
        <xdr:cNvPr id="50" name="Line 19"/>
        <xdr:cNvSpPr>
          <a:spLocks noChangeShapeType="1"/>
        </xdr:cNvSpPr>
      </xdr:nvSpPr>
      <xdr:spPr bwMode="auto">
        <a:xfrm flipV="1">
          <a:off x="4924425" y="344805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24</xdr:row>
      <xdr:rowOff>104775</xdr:rowOff>
    </xdr:from>
    <xdr:to>
      <xdr:col>8</xdr:col>
      <xdr:colOff>57150</xdr:colOff>
      <xdr:row>29</xdr:row>
      <xdr:rowOff>95250</xdr:rowOff>
    </xdr:to>
    <xdr:cxnSp macro="">
      <xdr:nvCxnSpPr>
        <xdr:cNvPr id="51" name="直線コネクタ 56"/>
        <xdr:cNvCxnSpPr>
          <a:cxnSpLocks noChangeShapeType="1"/>
          <a:endCxn id="61" idx="0"/>
        </xdr:cNvCxnSpPr>
      </xdr:nvCxnSpPr>
      <xdr:spPr bwMode="auto">
        <a:xfrm>
          <a:off x="4924425" y="3762375"/>
          <a:ext cx="9525" cy="752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104775</xdr:colOff>
      <xdr:row>24</xdr:row>
      <xdr:rowOff>76200</xdr:rowOff>
    </xdr:from>
    <xdr:to>
      <xdr:col>6</xdr:col>
      <xdr:colOff>219075</xdr:colOff>
      <xdr:row>24</xdr:row>
      <xdr:rowOff>76200</xdr:rowOff>
    </xdr:to>
    <xdr:sp macro="" textlink="">
      <xdr:nvSpPr>
        <xdr:cNvPr id="52" name="Line 57"/>
        <xdr:cNvSpPr>
          <a:spLocks noChangeShapeType="1"/>
        </xdr:cNvSpPr>
      </xdr:nvSpPr>
      <xdr:spPr bwMode="auto">
        <a:xfrm flipV="1">
          <a:off x="3762375" y="37338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41</xdr:row>
      <xdr:rowOff>85725</xdr:rowOff>
    </xdr:from>
    <xdr:to>
      <xdr:col>9</xdr:col>
      <xdr:colOff>85725</xdr:colOff>
      <xdr:row>41</xdr:row>
      <xdr:rowOff>85725</xdr:rowOff>
    </xdr:to>
    <xdr:sp macro="" textlink="">
      <xdr:nvSpPr>
        <xdr:cNvPr id="53" name="Line 36"/>
        <xdr:cNvSpPr>
          <a:spLocks noChangeShapeType="1"/>
        </xdr:cNvSpPr>
      </xdr:nvSpPr>
      <xdr:spPr bwMode="auto">
        <a:xfrm>
          <a:off x="4924425" y="633412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43</xdr:row>
      <xdr:rowOff>85725</xdr:rowOff>
    </xdr:from>
    <xdr:to>
      <xdr:col>9</xdr:col>
      <xdr:colOff>95250</xdr:colOff>
      <xdr:row>43</xdr:row>
      <xdr:rowOff>85725</xdr:rowOff>
    </xdr:to>
    <xdr:sp macro="" textlink="">
      <xdr:nvSpPr>
        <xdr:cNvPr id="54" name="Line 41"/>
        <xdr:cNvSpPr>
          <a:spLocks noChangeShapeType="1"/>
        </xdr:cNvSpPr>
      </xdr:nvSpPr>
      <xdr:spPr bwMode="auto">
        <a:xfrm>
          <a:off x="4933950" y="663892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62</xdr:row>
      <xdr:rowOff>85725</xdr:rowOff>
    </xdr:from>
    <xdr:to>
      <xdr:col>9</xdr:col>
      <xdr:colOff>85725</xdr:colOff>
      <xdr:row>62</xdr:row>
      <xdr:rowOff>85725</xdr:rowOff>
    </xdr:to>
    <xdr:sp macro="" textlink="">
      <xdr:nvSpPr>
        <xdr:cNvPr id="55" name="Line 52"/>
        <xdr:cNvSpPr>
          <a:spLocks noChangeShapeType="1"/>
        </xdr:cNvSpPr>
      </xdr:nvSpPr>
      <xdr:spPr bwMode="auto">
        <a:xfrm>
          <a:off x="4924425" y="953452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9</xdr:row>
      <xdr:rowOff>76200</xdr:rowOff>
    </xdr:from>
    <xdr:to>
      <xdr:col>9</xdr:col>
      <xdr:colOff>76200</xdr:colOff>
      <xdr:row>9</xdr:row>
      <xdr:rowOff>76200</xdr:rowOff>
    </xdr:to>
    <xdr:sp macro="" textlink="">
      <xdr:nvSpPr>
        <xdr:cNvPr id="56" name="Line 3"/>
        <xdr:cNvSpPr>
          <a:spLocks noChangeShapeType="1"/>
        </xdr:cNvSpPr>
      </xdr:nvSpPr>
      <xdr:spPr bwMode="auto">
        <a:xfrm>
          <a:off x="4933950" y="144780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67</xdr:row>
      <xdr:rowOff>95250</xdr:rowOff>
    </xdr:from>
    <xdr:to>
      <xdr:col>8</xdr:col>
      <xdr:colOff>47625</xdr:colOff>
      <xdr:row>72</xdr:row>
      <xdr:rowOff>76200</xdr:rowOff>
    </xdr:to>
    <xdr:cxnSp macro="">
      <xdr:nvCxnSpPr>
        <xdr:cNvPr id="57" name="直線コネクタ 56"/>
        <xdr:cNvCxnSpPr>
          <a:cxnSpLocks noChangeShapeType="1"/>
          <a:stCxn id="58" idx="0"/>
          <a:endCxn id="59" idx="0"/>
        </xdr:cNvCxnSpPr>
      </xdr:nvCxnSpPr>
      <xdr:spPr bwMode="auto">
        <a:xfrm>
          <a:off x="4924425" y="10306050"/>
          <a:ext cx="0" cy="742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67</xdr:row>
      <xdr:rowOff>95250</xdr:rowOff>
    </xdr:from>
    <xdr:to>
      <xdr:col>9</xdr:col>
      <xdr:colOff>66675</xdr:colOff>
      <xdr:row>67</xdr:row>
      <xdr:rowOff>95250</xdr:rowOff>
    </xdr:to>
    <xdr:sp macro="" textlink="">
      <xdr:nvSpPr>
        <xdr:cNvPr id="58" name="Line 19"/>
        <xdr:cNvSpPr>
          <a:spLocks noChangeShapeType="1"/>
        </xdr:cNvSpPr>
      </xdr:nvSpPr>
      <xdr:spPr bwMode="auto">
        <a:xfrm flipV="1">
          <a:off x="4924425" y="1030605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72</xdr:row>
      <xdr:rowOff>76200</xdr:rowOff>
    </xdr:from>
    <xdr:to>
      <xdr:col>9</xdr:col>
      <xdr:colOff>66675</xdr:colOff>
      <xdr:row>72</xdr:row>
      <xdr:rowOff>76200</xdr:rowOff>
    </xdr:to>
    <xdr:sp macro="" textlink="">
      <xdr:nvSpPr>
        <xdr:cNvPr id="59" name="Line 19"/>
        <xdr:cNvSpPr>
          <a:spLocks noChangeShapeType="1"/>
        </xdr:cNvSpPr>
      </xdr:nvSpPr>
      <xdr:spPr bwMode="auto">
        <a:xfrm flipV="1">
          <a:off x="4924425" y="1104900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67</xdr:row>
      <xdr:rowOff>76200</xdr:rowOff>
    </xdr:from>
    <xdr:to>
      <xdr:col>6</xdr:col>
      <xdr:colOff>209550</xdr:colOff>
      <xdr:row>67</xdr:row>
      <xdr:rowOff>76200</xdr:rowOff>
    </xdr:to>
    <xdr:sp macro="" textlink="">
      <xdr:nvSpPr>
        <xdr:cNvPr id="60" name="Line 54"/>
        <xdr:cNvSpPr>
          <a:spLocks noChangeShapeType="1"/>
        </xdr:cNvSpPr>
      </xdr:nvSpPr>
      <xdr:spPr bwMode="auto">
        <a:xfrm flipV="1">
          <a:off x="3752850" y="102870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29</xdr:row>
      <xdr:rowOff>95250</xdr:rowOff>
    </xdr:from>
    <xdr:to>
      <xdr:col>9</xdr:col>
      <xdr:colOff>76200</xdr:colOff>
      <xdr:row>29</xdr:row>
      <xdr:rowOff>95250</xdr:rowOff>
    </xdr:to>
    <xdr:sp macro="" textlink="">
      <xdr:nvSpPr>
        <xdr:cNvPr id="61" name="Line 10"/>
        <xdr:cNvSpPr>
          <a:spLocks noChangeShapeType="1"/>
        </xdr:cNvSpPr>
      </xdr:nvSpPr>
      <xdr:spPr bwMode="auto">
        <a:xfrm>
          <a:off x="4933950" y="4514850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12</xdr:row>
      <xdr:rowOff>78540</xdr:rowOff>
    </xdr:from>
    <xdr:to>
      <xdr:col>9</xdr:col>
      <xdr:colOff>76200</xdr:colOff>
      <xdr:row>12</xdr:row>
      <xdr:rowOff>78540</xdr:rowOff>
    </xdr:to>
    <xdr:sp macro="" textlink="">
      <xdr:nvSpPr>
        <xdr:cNvPr id="62" name="Line 7"/>
        <xdr:cNvSpPr>
          <a:spLocks noChangeShapeType="1"/>
        </xdr:cNvSpPr>
      </xdr:nvSpPr>
      <xdr:spPr bwMode="auto">
        <a:xfrm>
          <a:off x="4924425" y="190734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71</xdr:row>
      <xdr:rowOff>85725</xdr:rowOff>
    </xdr:from>
    <xdr:to>
      <xdr:col>9</xdr:col>
      <xdr:colOff>66675</xdr:colOff>
      <xdr:row>71</xdr:row>
      <xdr:rowOff>85725</xdr:rowOff>
    </xdr:to>
    <xdr:sp macro="" textlink="">
      <xdr:nvSpPr>
        <xdr:cNvPr id="63" name="Line 19"/>
        <xdr:cNvSpPr>
          <a:spLocks noChangeShapeType="1"/>
        </xdr:cNvSpPr>
      </xdr:nvSpPr>
      <xdr:spPr bwMode="auto">
        <a:xfrm flipV="1">
          <a:off x="4924425" y="109061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69</xdr:row>
      <xdr:rowOff>85725</xdr:rowOff>
    </xdr:from>
    <xdr:to>
      <xdr:col>9</xdr:col>
      <xdr:colOff>66675</xdr:colOff>
      <xdr:row>69</xdr:row>
      <xdr:rowOff>85725</xdr:rowOff>
    </xdr:to>
    <xdr:sp macro="" textlink="">
      <xdr:nvSpPr>
        <xdr:cNvPr id="64" name="Line 19"/>
        <xdr:cNvSpPr>
          <a:spLocks noChangeShapeType="1"/>
        </xdr:cNvSpPr>
      </xdr:nvSpPr>
      <xdr:spPr bwMode="auto">
        <a:xfrm flipV="1">
          <a:off x="4924425" y="106013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20</xdr:row>
      <xdr:rowOff>85725</xdr:rowOff>
    </xdr:from>
    <xdr:to>
      <xdr:col>9</xdr:col>
      <xdr:colOff>66675</xdr:colOff>
      <xdr:row>20</xdr:row>
      <xdr:rowOff>85725</xdr:rowOff>
    </xdr:to>
    <xdr:sp macro="" textlink="">
      <xdr:nvSpPr>
        <xdr:cNvPr id="65" name="Line 19"/>
        <xdr:cNvSpPr>
          <a:spLocks noChangeShapeType="1"/>
        </xdr:cNvSpPr>
      </xdr:nvSpPr>
      <xdr:spPr bwMode="auto">
        <a:xfrm flipV="1">
          <a:off x="4924425" y="31337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314323</xdr:colOff>
      <xdr:row>22</xdr:row>
      <xdr:rowOff>85725</xdr:rowOff>
    </xdr:from>
    <xdr:to>
      <xdr:col>2</xdr:col>
      <xdr:colOff>314324</xdr:colOff>
      <xdr:row>30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533523" y="3438525"/>
          <a:ext cx="1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314324</xdr:colOff>
      <xdr:row>35</xdr:row>
      <xdr:rowOff>76200</xdr:rowOff>
    </xdr:from>
    <xdr:to>
      <xdr:col>3</xdr:col>
      <xdr:colOff>9524</xdr:colOff>
      <xdr:row>39</xdr:row>
      <xdr:rowOff>85725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533524" y="5410200"/>
          <a:ext cx="304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647700</xdr:colOff>
      <xdr:row>35</xdr:row>
      <xdr:rowOff>28575</xdr:rowOff>
    </xdr:from>
    <xdr:to>
      <xdr:col>13</xdr:col>
      <xdr:colOff>0</xdr:colOff>
      <xdr:row>37</xdr:row>
      <xdr:rowOff>0</xdr:rowOff>
    </xdr:to>
    <xdr:sp macro="" textlink="">
      <xdr:nvSpPr>
        <xdr:cNvPr id="4" name="AutoShape 5"/>
        <xdr:cNvSpPr>
          <a:spLocks/>
        </xdr:cNvSpPr>
      </xdr:nvSpPr>
      <xdr:spPr bwMode="auto">
        <a:xfrm>
          <a:off x="6067425" y="6048375"/>
          <a:ext cx="47625" cy="314325"/>
        </a:xfrm>
        <a:prstGeom prst="righ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36</xdr:row>
      <xdr:rowOff>161925</xdr:rowOff>
    </xdr:from>
    <xdr:to>
      <xdr:col>6</xdr:col>
      <xdr:colOff>114300</xdr:colOff>
      <xdr:row>38</xdr:row>
      <xdr:rowOff>133350</xdr:rowOff>
    </xdr:to>
    <xdr:sp macro="" textlink="">
      <xdr:nvSpPr>
        <xdr:cNvPr id="5" name="AutoShape 6"/>
        <xdr:cNvSpPr>
          <a:spLocks/>
        </xdr:cNvSpPr>
      </xdr:nvSpPr>
      <xdr:spPr bwMode="auto">
        <a:xfrm>
          <a:off x="3724275" y="5638800"/>
          <a:ext cx="47625" cy="285750"/>
        </a:xfrm>
        <a:prstGeom prst="lef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638175</xdr:colOff>
      <xdr:row>38</xdr:row>
      <xdr:rowOff>161925</xdr:rowOff>
    </xdr:from>
    <xdr:to>
      <xdr:col>12</xdr:col>
      <xdr:colOff>685800</xdr:colOff>
      <xdr:row>40</xdr:row>
      <xdr:rowOff>152400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6057900" y="6696075"/>
          <a:ext cx="47625" cy="333375"/>
        </a:xfrm>
        <a:prstGeom prst="righ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152400</xdr:colOff>
      <xdr:row>22</xdr:row>
      <xdr:rowOff>85725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1828800" y="34385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23</xdr:row>
      <xdr:rowOff>104775</xdr:rowOff>
    </xdr:from>
    <xdr:to>
      <xdr:col>3</xdr:col>
      <xdr:colOff>161925</xdr:colOff>
      <xdr:row>23</xdr:row>
      <xdr:rowOff>104775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838325" y="36099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76200</xdr:rowOff>
    </xdr:from>
    <xdr:to>
      <xdr:col>3</xdr:col>
      <xdr:colOff>152400</xdr:colOff>
      <xdr:row>39</xdr:row>
      <xdr:rowOff>76200</xdr:rowOff>
    </xdr:to>
    <xdr:sp macro="" textlink="">
      <xdr:nvSpPr>
        <xdr:cNvPr id="9" name="Line 17"/>
        <xdr:cNvSpPr>
          <a:spLocks noChangeShapeType="1"/>
        </xdr:cNvSpPr>
      </xdr:nvSpPr>
      <xdr:spPr bwMode="auto">
        <a:xfrm>
          <a:off x="1828800" y="60198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76200</xdr:rowOff>
    </xdr:from>
    <xdr:to>
      <xdr:col>3</xdr:col>
      <xdr:colOff>152400</xdr:colOff>
      <xdr:row>37</xdr:row>
      <xdr:rowOff>76200</xdr:rowOff>
    </xdr:to>
    <xdr:sp macro="" textlink="">
      <xdr:nvSpPr>
        <xdr:cNvPr id="10" name="Line 18"/>
        <xdr:cNvSpPr>
          <a:spLocks noChangeShapeType="1"/>
        </xdr:cNvSpPr>
      </xdr:nvSpPr>
      <xdr:spPr bwMode="auto">
        <a:xfrm>
          <a:off x="1828800" y="57150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35</xdr:row>
      <xdr:rowOff>66675</xdr:rowOff>
    </xdr:from>
    <xdr:to>
      <xdr:col>3</xdr:col>
      <xdr:colOff>152400</xdr:colOff>
      <xdr:row>35</xdr:row>
      <xdr:rowOff>66675</xdr:rowOff>
    </xdr:to>
    <xdr:sp macro="" textlink="">
      <xdr:nvSpPr>
        <xdr:cNvPr id="11" name="Line 19"/>
        <xdr:cNvSpPr>
          <a:spLocks noChangeShapeType="1"/>
        </xdr:cNvSpPr>
      </xdr:nvSpPr>
      <xdr:spPr bwMode="auto">
        <a:xfrm>
          <a:off x="1828800" y="54006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104775</xdr:rowOff>
    </xdr:from>
    <xdr:to>
      <xdr:col>3</xdr:col>
      <xdr:colOff>152400</xdr:colOff>
      <xdr:row>25</xdr:row>
      <xdr:rowOff>104775</xdr:rowOff>
    </xdr:to>
    <xdr:sp macro="" textlink="">
      <xdr:nvSpPr>
        <xdr:cNvPr id="12" name="Line 21"/>
        <xdr:cNvSpPr>
          <a:spLocks noChangeShapeType="1"/>
        </xdr:cNvSpPr>
      </xdr:nvSpPr>
      <xdr:spPr bwMode="auto">
        <a:xfrm>
          <a:off x="1828800" y="39147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52</xdr:row>
      <xdr:rowOff>85725</xdr:rowOff>
    </xdr:from>
    <xdr:to>
      <xdr:col>3</xdr:col>
      <xdr:colOff>152400</xdr:colOff>
      <xdr:row>52</xdr:row>
      <xdr:rowOff>85725</xdr:rowOff>
    </xdr:to>
    <xdr:sp macro="" textlink="">
      <xdr:nvSpPr>
        <xdr:cNvPr id="13" name="Line 24"/>
        <xdr:cNvSpPr>
          <a:spLocks noChangeShapeType="1"/>
        </xdr:cNvSpPr>
      </xdr:nvSpPr>
      <xdr:spPr bwMode="auto">
        <a:xfrm>
          <a:off x="1828800" y="80105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52</xdr:row>
      <xdr:rowOff>85725</xdr:rowOff>
    </xdr:from>
    <xdr:to>
      <xdr:col>3</xdr:col>
      <xdr:colOff>0</xdr:colOff>
      <xdr:row>55</xdr:row>
      <xdr:rowOff>85725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1828800" y="8010525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52</xdr:row>
      <xdr:rowOff>85725</xdr:rowOff>
    </xdr:from>
    <xdr:to>
      <xdr:col>3</xdr:col>
      <xdr:colOff>152400</xdr:colOff>
      <xdr:row>52</xdr:row>
      <xdr:rowOff>85725</xdr:rowOff>
    </xdr:to>
    <xdr:sp macro="" textlink="">
      <xdr:nvSpPr>
        <xdr:cNvPr id="15" name="Line 12"/>
        <xdr:cNvSpPr>
          <a:spLocks noChangeShapeType="1"/>
        </xdr:cNvSpPr>
      </xdr:nvSpPr>
      <xdr:spPr bwMode="auto">
        <a:xfrm>
          <a:off x="1828800" y="80105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53</xdr:row>
      <xdr:rowOff>85725</xdr:rowOff>
    </xdr:from>
    <xdr:to>
      <xdr:col>3</xdr:col>
      <xdr:colOff>152400</xdr:colOff>
      <xdr:row>53</xdr:row>
      <xdr:rowOff>85725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1828800" y="81629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152400</xdr:colOff>
      <xdr:row>54</xdr:row>
      <xdr:rowOff>104775</xdr:rowOff>
    </xdr:to>
    <xdr:sp macro="" textlink="">
      <xdr:nvSpPr>
        <xdr:cNvPr id="17" name="Line 14"/>
        <xdr:cNvSpPr>
          <a:spLocks noChangeShapeType="1"/>
        </xdr:cNvSpPr>
      </xdr:nvSpPr>
      <xdr:spPr bwMode="auto">
        <a:xfrm>
          <a:off x="1828800" y="83343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55</xdr:row>
      <xdr:rowOff>85725</xdr:rowOff>
    </xdr:from>
    <xdr:to>
      <xdr:col>3</xdr:col>
      <xdr:colOff>152400</xdr:colOff>
      <xdr:row>55</xdr:row>
      <xdr:rowOff>85725</xdr:rowOff>
    </xdr:to>
    <xdr:sp macro="" textlink="">
      <xdr:nvSpPr>
        <xdr:cNvPr id="18" name="Line 24"/>
        <xdr:cNvSpPr>
          <a:spLocks noChangeShapeType="1"/>
        </xdr:cNvSpPr>
      </xdr:nvSpPr>
      <xdr:spPr bwMode="auto">
        <a:xfrm>
          <a:off x="1828800" y="84677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43</xdr:row>
      <xdr:rowOff>76200</xdr:rowOff>
    </xdr:from>
    <xdr:to>
      <xdr:col>4</xdr:col>
      <xdr:colOff>400050</xdr:colOff>
      <xdr:row>45</xdr:row>
      <xdr:rowOff>95250</xdr:rowOff>
    </xdr:to>
    <xdr:grpSp>
      <xdr:nvGrpSpPr>
        <xdr:cNvPr id="19" name="グループ化 18"/>
        <xdr:cNvGrpSpPr/>
      </xdr:nvGrpSpPr>
      <xdr:grpSpPr>
        <a:xfrm>
          <a:off x="1895475" y="7524750"/>
          <a:ext cx="333375" cy="361950"/>
          <a:chOff x="1847850" y="7658100"/>
          <a:chExt cx="333375" cy="361950"/>
        </a:xfrm>
      </xdr:grpSpPr>
      <xdr:sp macro="" textlink="">
        <xdr:nvSpPr>
          <xdr:cNvPr id="20" name="Line 8"/>
          <xdr:cNvSpPr>
            <a:spLocks noChangeShapeType="1"/>
          </xdr:cNvSpPr>
        </xdr:nvSpPr>
        <xdr:spPr bwMode="auto">
          <a:xfrm>
            <a:off x="2028825" y="7658100"/>
            <a:ext cx="0" cy="3619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1" name="グループ化 20"/>
          <xdr:cNvGrpSpPr/>
        </xdr:nvGrpSpPr>
        <xdr:grpSpPr>
          <a:xfrm>
            <a:off x="1847850" y="7658100"/>
            <a:ext cx="333375" cy="361950"/>
            <a:chOff x="1847850" y="7658100"/>
            <a:chExt cx="333375" cy="361950"/>
          </a:xfrm>
        </xdr:grpSpPr>
        <xdr:sp macro="" textlink="">
          <xdr:nvSpPr>
            <xdr:cNvPr id="22" name="Line 22"/>
            <xdr:cNvSpPr>
              <a:spLocks noChangeShapeType="1"/>
            </xdr:cNvSpPr>
          </xdr:nvSpPr>
          <xdr:spPr bwMode="auto">
            <a:xfrm>
              <a:off x="2028825" y="8020050"/>
              <a:ext cx="1524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cxnSp macro="">
          <xdr:nvCxnSpPr>
            <xdr:cNvPr id="23" name="直線コネクタ 34"/>
            <xdr:cNvCxnSpPr>
              <a:cxnSpLocks noChangeShapeType="1"/>
            </xdr:cNvCxnSpPr>
          </xdr:nvCxnSpPr>
          <xdr:spPr bwMode="auto">
            <a:xfrm>
              <a:off x="1847850" y="7820025"/>
              <a:ext cx="333375" cy="0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24" name="直線コネクタ 35"/>
            <xdr:cNvCxnSpPr>
              <a:cxnSpLocks noChangeShapeType="1"/>
            </xdr:cNvCxnSpPr>
          </xdr:nvCxnSpPr>
          <xdr:spPr bwMode="auto">
            <a:xfrm>
              <a:off x="2028825" y="7658100"/>
              <a:ext cx="152400" cy="0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</xdr:grpSp>
    <xdr:clientData/>
  </xdr:twoCellAnchor>
  <xdr:twoCellAnchor>
    <xdr:from>
      <xdr:col>4</xdr:col>
      <xdr:colOff>19050</xdr:colOff>
      <xdr:row>46</xdr:row>
      <xdr:rowOff>95250</xdr:rowOff>
    </xdr:from>
    <xdr:to>
      <xdr:col>4</xdr:col>
      <xdr:colOff>271895</xdr:colOff>
      <xdr:row>48</xdr:row>
      <xdr:rowOff>85725</xdr:rowOff>
    </xdr:to>
    <xdr:grpSp>
      <xdr:nvGrpSpPr>
        <xdr:cNvPr id="25" name="グループ化 24"/>
        <xdr:cNvGrpSpPr/>
      </xdr:nvGrpSpPr>
      <xdr:grpSpPr>
        <a:xfrm>
          <a:off x="1847850" y="8058150"/>
          <a:ext cx="252845" cy="333375"/>
          <a:chOff x="1847850" y="8172450"/>
          <a:chExt cx="252845" cy="333375"/>
        </a:xfrm>
      </xdr:grpSpPr>
      <xdr:cxnSp macro="">
        <xdr:nvCxnSpPr>
          <xdr:cNvPr id="26" name="直線コネクタ 38"/>
          <xdr:cNvCxnSpPr>
            <a:cxnSpLocks noChangeShapeType="1"/>
          </xdr:cNvCxnSpPr>
        </xdr:nvCxnSpPr>
        <xdr:spPr bwMode="auto">
          <a:xfrm>
            <a:off x="2024495" y="8501495"/>
            <a:ext cx="76200" cy="0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27" name="グループ化 26"/>
          <xdr:cNvGrpSpPr/>
        </xdr:nvGrpSpPr>
        <xdr:grpSpPr>
          <a:xfrm>
            <a:off x="1847850" y="8172450"/>
            <a:ext cx="247650" cy="333375"/>
            <a:chOff x="1847850" y="8172450"/>
            <a:chExt cx="247650" cy="333375"/>
          </a:xfrm>
        </xdr:grpSpPr>
        <xdr:cxnSp macro="">
          <xdr:nvCxnSpPr>
            <xdr:cNvPr id="28" name="直線コネクタ 36"/>
            <xdr:cNvCxnSpPr>
              <a:cxnSpLocks noChangeShapeType="1"/>
            </xdr:cNvCxnSpPr>
          </xdr:nvCxnSpPr>
          <xdr:spPr bwMode="auto">
            <a:xfrm>
              <a:off x="1847850" y="8172450"/>
              <a:ext cx="247650" cy="0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29" name="直線コネクタ 45"/>
            <xdr:cNvCxnSpPr>
              <a:cxnSpLocks noChangeShapeType="1"/>
            </xdr:cNvCxnSpPr>
          </xdr:nvCxnSpPr>
          <xdr:spPr bwMode="auto">
            <a:xfrm flipH="1">
              <a:off x="2019300" y="8172450"/>
              <a:ext cx="9525" cy="333375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</xdr:grpSp>
    <xdr:clientData/>
  </xdr:twoCellAnchor>
  <xdr:twoCellAnchor>
    <xdr:from>
      <xdr:col>6</xdr:col>
      <xdr:colOff>66675</xdr:colOff>
      <xdr:row>34</xdr:row>
      <xdr:rowOff>161925</xdr:rowOff>
    </xdr:from>
    <xdr:to>
      <xdr:col>6</xdr:col>
      <xdr:colOff>114300</xdr:colOff>
      <xdr:row>36</xdr:row>
      <xdr:rowOff>133350</xdr:rowOff>
    </xdr:to>
    <xdr:sp macro="" textlink="">
      <xdr:nvSpPr>
        <xdr:cNvPr id="30" name="AutoShape 4"/>
        <xdr:cNvSpPr>
          <a:spLocks/>
        </xdr:cNvSpPr>
      </xdr:nvSpPr>
      <xdr:spPr bwMode="auto">
        <a:xfrm>
          <a:off x="3724275" y="5334000"/>
          <a:ext cx="47625" cy="285750"/>
        </a:xfrm>
        <a:prstGeom prst="lef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38</xdr:row>
      <xdr:rowOff>161925</xdr:rowOff>
    </xdr:from>
    <xdr:to>
      <xdr:col>6</xdr:col>
      <xdr:colOff>114300</xdr:colOff>
      <xdr:row>40</xdr:row>
      <xdr:rowOff>133350</xdr:rowOff>
    </xdr:to>
    <xdr:sp macro="" textlink="">
      <xdr:nvSpPr>
        <xdr:cNvPr id="31" name="AutoShape 7"/>
        <xdr:cNvSpPr>
          <a:spLocks/>
        </xdr:cNvSpPr>
      </xdr:nvSpPr>
      <xdr:spPr bwMode="auto">
        <a:xfrm>
          <a:off x="3724275" y="5943600"/>
          <a:ext cx="47625" cy="285750"/>
        </a:xfrm>
        <a:prstGeom prst="lef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638175</xdr:colOff>
      <xdr:row>37</xdr:row>
      <xdr:rowOff>28575</xdr:rowOff>
    </xdr:from>
    <xdr:to>
      <xdr:col>12</xdr:col>
      <xdr:colOff>685800</xdr:colOff>
      <xdr:row>39</xdr:row>
      <xdr:rowOff>0</xdr:rowOff>
    </xdr:to>
    <xdr:sp macro="" textlink="">
      <xdr:nvSpPr>
        <xdr:cNvPr id="32" name="AutoShape 10"/>
        <xdr:cNvSpPr>
          <a:spLocks/>
        </xdr:cNvSpPr>
      </xdr:nvSpPr>
      <xdr:spPr bwMode="auto">
        <a:xfrm>
          <a:off x="6057900" y="6391275"/>
          <a:ext cx="47625" cy="314325"/>
        </a:xfrm>
        <a:prstGeom prst="righ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95250</xdr:rowOff>
    </xdr:from>
    <xdr:to>
      <xdr:col>3</xdr:col>
      <xdr:colOff>152400</xdr:colOff>
      <xdr:row>30</xdr:row>
      <xdr:rowOff>95250</xdr:rowOff>
    </xdr:to>
    <xdr:sp macro="" textlink="">
      <xdr:nvSpPr>
        <xdr:cNvPr id="33" name="Line 21"/>
        <xdr:cNvSpPr>
          <a:spLocks noChangeShapeType="1"/>
        </xdr:cNvSpPr>
      </xdr:nvSpPr>
      <xdr:spPr bwMode="auto">
        <a:xfrm>
          <a:off x="1828800" y="46672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P35"/>
  <sheetViews>
    <sheetView showGridLines="0" tabSelected="1" zoomScaleNormal="100" workbookViewId="0">
      <selection activeCell="B22" sqref="B22:C27"/>
    </sheetView>
  </sheetViews>
  <sheetFormatPr defaultColWidth="5.625" defaultRowHeight="20.100000000000001" customHeight="1"/>
  <cols>
    <col min="1" max="1" width="4.625" style="7" customWidth="1"/>
    <col min="2" max="16384" width="5.625" style="7"/>
  </cols>
  <sheetData>
    <row r="6" spans="2:16" ht="20.100000000000001" customHeight="1">
      <c r="B6" s="227" t="s">
        <v>0</v>
      </c>
      <c r="C6" s="226"/>
      <c r="D6" s="230" t="s">
        <v>47</v>
      </c>
      <c r="E6" s="231"/>
      <c r="F6" s="231"/>
      <c r="G6" s="231"/>
      <c r="H6" s="231"/>
      <c r="I6" s="231"/>
      <c r="J6" s="231"/>
      <c r="K6" s="231"/>
      <c r="L6" s="231"/>
      <c r="M6" s="231"/>
      <c r="N6" s="6"/>
      <c r="O6" s="6"/>
      <c r="P6" s="6"/>
    </row>
    <row r="7" spans="2:16" ht="20.100000000000001" customHeight="1">
      <c r="B7" s="226"/>
      <c r="C7" s="226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6"/>
      <c r="O7" s="6"/>
      <c r="P7" s="6"/>
    </row>
    <row r="8" spans="2:16" ht="20.100000000000001" customHeight="1">
      <c r="D8" s="8"/>
    </row>
    <row r="9" spans="2:16" ht="20.100000000000001" customHeight="1">
      <c r="D9" s="8"/>
    </row>
    <row r="11" spans="2:16" ht="20.100000000000001" customHeight="1">
      <c r="D11" s="225" t="s">
        <v>194</v>
      </c>
      <c r="E11" s="226"/>
      <c r="F11" s="228" t="s">
        <v>252</v>
      </c>
      <c r="G11" s="229"/>
      <c r="H11" s="229"/>
      <c r="I11" s="229"/>
      <c r="J11" s="229"/>
      <c r="K11" s="6"/>
      <c r="L11" s="6"/>
      <c r="M11" s="6"/>
      <c r="N11" s="6"/>
      <c r="O11" s="6"/>
      <c r="P11" s="6"/>
    </row>
    <row r="12" spans="2:16" ht="20.100000000000001" customHeight="1">
      <c r="D12" s="225" t="s">
        <v>195</v>
      </c>
      <c r="E12" s="226"/>
      <c r="F12" s="228" t="s">
        <v>33</v>
      </c>
      <c r="G12" s="229"/>
      <c r="H12" s="229"/>
      <c r="I12" s="229"/>
      <c r="J12" s="6"/>
      <c r="K12" s="6"/>
      <c r="L12" s="6"/>
      <c r="M12" s="6"/>
      <c r="N12" s="6"/>
      <c r="O12" s="6"/>
      <c r="P12" s="6"/>
    </row>
    <row r="13" spans="2:16" ht="20.100000000000001" customHeight="1">
      <c r="D13" s="225" t="s">
        <v>196</v>
      </c>
      <c r="E13" s="226"/>
      <c r="F13" s="228" t="s">
        <v>34</v>
      </c>
      <c r="G13" s="229"/>
      <c r="H13" s="229"/>
      <c r="I13" s="229"/>
      <c r="J13" s="6"/>
      <c r="K13" s="6"/>
      <c r="L13" s="6"/>
      <c r="M13" s="6"/>
      <c r="N13" s="6"/>
      <c r="O13" s="6"/>
      <c r="P13" s="6"/>
    </row>
    <row r="14" spans="2:16" ht="20.100000000000001" customHeight="1">
      <c r="D14" s="225" t="s">
        <v>197</v>
      </c>
      <c r="E14" s="226"/>
      <c r="F14" s="228" t="s">
        <v>35</v>
      </c>
      <c r="G14" s="229"/>
      <c r="H14" s="229"/>
      <c r="I14" s="229"/>
      <c r="J14" s="229"/>
      <c r="K14" s="6"/>
      <c r="L14" s="6"/>
      <c r="M14" s="6"/>
      <c r="N14" s="6"/>
      <c r="O14" s="6"/>
      <c r="P14" s="6"/>
    </row>
    <row r="15" spans="2:16" ht="20.100000000000001" customHeight="1">
      <c r="D15" s="225" t="s">
        <v>198</v>
      </c>
      <c r="E15" s="226"/>
      <c r="F15" s="228" t="s">
        <v>36</v>
      </c>
      <c r="G15" s="229"/>
      <c r="H15" s="229"/>
      <c r="I15" s="229"/>
      <c r="J15" s="229"/>
      <c r="K15" s="229"/>
      <c r="L15" s="6"/>
      <c r="M15" s="6"/>
      <c r="N15" s="6"/>
      <c r="O15" s="6"/>
      <c r="P15" s="6"/>
    </row>
    <row r="16" spans="2:16" ht="20.100000000000001" customHeight="1">
      <c r="D16" s="225" t="s">
        <v>199</v>
      </c>
      <c r="E16" s="226"/>
      <c r="F16" s="228" t="s">
        <v>44</v>
      </c>
      <c r="G16" s="229"/>
      <c r="H16" s="229"/>
      <c r="I16" s="229"/>
      <c r="J16" s="6"/>
      <c r="K16" s="6"/>
      <c r="L16" s="6"/>
      <c r="M16" s="6"/>
      <c r="N16" s="6"/>
      <c r="O16" s="6"/>
      <c r="P16" s="6"/>
    </row>
    <row r="17" spans="4:16" ht="20.100000000000001" customHeight="1">
      <c r="D17" s="225" t="s">
        <v>200</v>
      </c>
      <c r="E17" s="226"/>
      <c r="F17" s="228" t="s">
        <v>37</v>
      </c>
      <c r="G17" s="229"/>
      <c r="H17" s="229"/>
      <c r="I17" s="229"/>
      <c r="J17" s="229"/>
      <c r="K17" s="229"/>
      <c r="L17" s="229"/>
      <c r="M17" s="6"/>
      <c r="N17" s="6"/>
      <c r="O17" s="6"/>
      <c r="P17" s="6"/>
    </row>
    <row r="18" spans="4:16" ht="20.100000000000001" customHeight="1">
      <c r="D18" s="225" t="s">
        <v>201</v>
      </c>
      <c r="E18" s="226"/>
      <c r="F18" s="228" t="s">
        <v>38</v>
      </c>
      <c r="G18" s="229"/>
      <c r="H18" s="229"/>
      <c r="I18" s="229"/>
      <c r="J18" s="6"/>
      <c r="K18" s="6"/>
      <c r="L18" s="6"/>
      <c r="M18" s="6"/>
      <c r="N18" s="6"/>
      <c r="O18" s="6"/>
      <c r="P18" s="6"/>
    </row>
    <row r="19" spans="4:16" ht="20.100000000000001" customHeight="1">
      <c r="D19" s="225" t="s">
        <v>202</v>
      </c>
      <c r="E19" s="226"/>
      <c r="F19" s="228" t="s">
        <v>39</v>
      </c>
      <c r="G19" s="229"/>
      <c r="H19" s="229"/>
      <c r="I19" s="229"/>
      <c r="J19" s="229"/>
      <c r="K19" s="229"/>
      <c r="L19" s="229"/>
      <c r="M19" s="229"/>
      <c r="N19" s="6"/>
      <c r="O19" s="6"/>
      <c r="P19" s="6"/>
    </row>
    <row r="20" spans="4:16" ht="20.100000000000001" customHeight="1">
      <c r="D20" s="225" t="s">
        <v>203</v>
      </c>
      <c r="E20" s="226"/>
      <c r="F20" s="228" t="s">
        <v>353</v>
      </c>
      <c r="G20" s="228"/>
      <c r="H20" s="228"/>
      <c r="I20" s="228"/>
      <c r="J20" s="228"/>
      <c r="K20" s="228"/>
      <c r="L20" s="228"/>
      <c r="M20" s="228"/>
      <c r="N20" s="228"/>
      <c r="O20" s="228"/>
      <c r="P20" s="228"/>
    </row>
    <row r="21" spans="4:16" ht="20.100000000000001" customHeight="1">
      <c r="D21" s="225" t="s">
        <v>204</v>
      </c>
      <c r="E21" s="226"/>
      <c r="F21" s="228" t="s">
        <v>321</v>
      </c>
      <c r="G21" s="229"/>
      <c r="H21" s="229"/>
      <c r="I21" s="229"/>
      <c r="J21" s="229"/>
      <c r="K21" s="229"/>
      <c r="L21" s="6"/>
      <c r="M21" s="6"/>
      <c r="N21" s="6"/>
      <c r="O21" s="6"/>
      <c r="P21" s="6"/>
    </row>
    <row r="22" spans="4:16" ht="20.100000000000001" customHeight="1">
      <c r="D22" s="225" t="s">
        <v>205</v>
      </c>
      <c r="E22" s="226"/>
      <c r="F22" s="228" t="s">
        <v>40</v>
      </c>
      <c r="G22" s="229"/>
      <c r="H22" s="229"/>
      <c r="I22" s="229"/>
      <c r="J22" s="6"/>
      <c r="K22" s="6"/>
      <c r="L22" s="6"/>
      <c r="M22" s="6"/>
      <c r="N22" s="6"/>
      <c r="O22" s="6"/>
    </row>
    <row r="23" spans="4:16" ht="20.100000000000001" customHeight="1">
      <c r="D23" s="225" t="s">
        <v>206</v>
      </c>
      <c r="E23" s="226"/>
      <c r="F23" s="228" t="s">
        <v>41</v>
      </c>
      <c r="G23" s="229"/>
      <c r="H23" s="229"/>
      <c r="I23" s="229"/>
      <c r="J23" s="229"/>
      <c r="K23" s="6"/>
      <c r="L23" s="6"/>
      <c r="M23" s="6"/>
      <c r="N23" s="6"/>
      <c r="O23" s="6"/>
    </row>
    <row r="24" spans="4:16" ht="20.100000000000001" customHeight="1">
      <c r="D24" s="225" t="s">
        <v>207</v>
      </c>
      <c r="E24" s="226"/>
      <c r="F24" s="228" t="s">
        <v>42</v>
      </c>
      <c r="G24" s="229"/>
      <c r="H24" s="229"/>
      <c r="I24" s="229"/>
      <c r="J24" s="229"/>
      <c r="K24" s="6"/>
      <c r="L24" s="6"/>
      <c r="M24" s="6"/>
      <c r="N24" s="6"/>
      <c r="O24" s="6"/>
    </row>
    <row r="25" spans="4:16" ht="20.100000000000001" customHeight="1">
      <c r="D25" s="225" t="s">
        <v>208</v>
      </c>
      <c r="E25" s="226"/>
      <c r="F25" s="228" t="s">
        <v>45</v>
      </c>
      <c r="G25" s="229"/>
      <c r="H25" s="229"/>
      <c r="I25" s="229"/>
      <c r="J25" s="6"/>
      <c r="K25" s="6"/>
      <c r="L25" s="6"/>
      <c r="M25" s="6"/>
      <c r="N25" s="6"/>
      <c r="O25" s="6"/>
    </row>
    <row r="26" spans="4:16" ht="20.100000000000001" customHeight="1">
      <c r="D26" s="225" t="s">
        <v>209</v>
      </c>
      <c r="E26" s="226"/>
      <c r="F26" s="228" t="s">
        <v>43</v>
      </c>
      <c r="G26" s="229"/>
      <c r="H26" s="229"/>
      <c r="I26" s="229"/>
      <c r="J26" s="229"/>
      <c r="K26" s="6"/>
      <c r="L26" s="6"/>
      <c r="M26" s="6"/>
      <c r="N26" s="6"/>
      <c r="O26" s="6"/>
    </row>
    <row r="27" spans="4:16" ht="20.100000000000001" customHeight="1">
      <c r="D27" s="225" t="s">
        <v>210</v>
      </c>
      <c r="E27" s="226"/>
      <c r="F27" s="228" t="s">
        <v>46</v>
      </c>
      <c r="G27" s="229"/>
      <c r="H27" s="229"/>
      <c r="I27" s="229"/>
      <c r="J27" s="6"/>
      <c r="K27" s="6"/>
      <c r="L27" s="6"/>
      <c r="M27" s="6"/>
      <c r="N27" s="6"/>
      <c r="O27" s="6"/>
    </row>
    <row r="28" spans="4:16" ht="20.100000000000001" customHeight="1">
      <c r="D28" s="8"/>
      <c r="G28" s="9"/>
    </row>
    <row r="29" spans="4:16" ht="20.100000000000001" customHeight="1">
      <c r="D29" s="8"/>
      <c r="G29" s="9"/>
    </row>
    <row r="30" spans="4:16" ht="20.100000000000001" customHeight="1">
      <c r="D30" s="8"/>
      <c r="G30" s="9"/>
    </row>
    <row r="31" spans="4:16" ht="20.100000000000001" customHeight="1">
      <c r="D31" s="8"/>
      <c r="G31" s="9"/>
    </row>
    <row r="32" spans="4:16" ht="20.100000000000001" customHeight="1">
      <c r="D32" s="8"/>
      <c r="G32" s="9"/>
    </row>
    <row r="33" spans="4:7" ht="20.100000000000001" customHeight="1">
      <c r="D33" s="8"/>
      <c r="G33" s="9"/>
    </row>
    <row r="34" spans="4:7" ht="20.100000000000001" customHeight="1">
      <c r="D34" s="8"/>
      <c r="G34" s="9"/>
    </row>
    <row r="35" spans="4:7" ht="20.100000000000001" customHeight="1">
      <c r="D35" s="8"/>
    </row>
  </sheetData>
  <mergeCells count="36">
    <mergeCell ref="F25:I25"/>
    <mergeCell ref="D24:E24"/>
    <mergeCell ref="F24:J24"/>
    <mergeCell ref="D27:E27"/>
    <mergeCell ref="D25:E25"/>
    <mergeCell ref="D26:E26"/>
    <mergeCell ref="F26:J26"/>
    <mergeCell ref="F27:I27"/>
    <mergeCell ref="F22:I22"/>
    <mergeCell ref="F23:J23"/>
    <mergeCell ref="F18:I18"/>
    <mergeCell ref="F19:M19"/>
    <mergeCell ref="D22:E22"/>
    <mergeCell ref="D23:E23"/>
    <mergeCell ref="F21:K21"/>
    <mergeCell ref="D20:E20"/>
    <mergeCell ref="D21:E21"/>
    <mergeCell ref="F20:P20"/>
    <mergeCell ref="D18:E18"/>
    <mergeCell ref="D19:E19"/>
    <mergeCell ref="D17:E17"/>
    <mergeCell ref="F12:I12"/>
    <mergeCell ref="F13:I13"/>
    <mergeCell ref="D12:E12"/>
    <mergeCell ref="D13:E13"/>
    <mergeCell ref="F14:J14"/>
    <mergeCell ref="F15:K15"/>
    <mergeCell ref="F16:I16"/>
    <mergeCell ref="F17:L17"/>
    <mergeCell ref="D14:E14"/>
    <mergeCell ref="D15:E15"/>
    <mergeCell ref="D11:E11"/>
    <mergeCell ref="B6:C7"/>
    <mergeCell ref="F11:J11"/>
    <mergeCell ref="D6:M7"/>
    <mergeCell ref="D16:E16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63" orientation="portrait" useFirstPageNumber="1" r:id="rId1"/>
  <headerFooter scaleWithDoc="0"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"/>
  <sheetViews>
    <sheetView showGridLines="0" tabSelected="1" topLeftCell="A46" zoomScaleNormal="100" zoomScaleSheetLayoutView="80" workbookViewId="0">
      <selection activeCell="B22" sqref="B22:C27"/>
    </sheetView>
  </sheetViews>
  <sheetFormatPr defaultColWidth="3.625" defaultRowHeight="20.100000000000001" customHeight="1"/>
  <cols>
    <col min="1" max="1" width="2" style="4" customWidth="1"/>
    <col min="2" max="3" width="3.25" style="4" customWidth="1"/>
    <col min="4" max="25" width="3.625" style="4"/>
    <col min="26" max="26" width="4.125" style="4" bestFit="1" customWidth="1"/>
    <col min="27" max="16384" width="3.625" style="4"/>
  </cols>
  <sheetData>
    <row r="1" spans="1:26" ht="29.25" customHeight="1">
      <c r="A1" s="293" t="s">
        <v>557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</row>
    <row r="2" spans="1:26" ht="18.600000000000001" customHeight="1" thickBot="1">
      <c r="A2" s="323" t="s">
        <v>141</v>
      </c>
      <c r="B2" s="323"/>
      <c r="C2" s="552"/>
      <c r="D2" s="552"/>
      <c r="E2" s="552"/>
      <c r="G2" s="81"/>
      <c r="U2" s="543" t="s">
        <v>142</v>
      </c>
      <c r="V2" s="544"/>
      <c r="W2" s="544"/>
      <c r="X2" s="544"/>
      <c r="Y2" s="544"/>
      <c r="Z2" s="544"/>
    </row>
    <row r="3" spans="1:26" ht="18.600000000000001" customHeight="1">
      <c r="A3" s="280" t="s">
        <v>590</v>
      </c>
      <c r="B3" s="280"/>
      <c r="C3" s="247"/>
      <c r="D3" s="247"/>
      <c r="E3" s="247"/>
      <c r="F3" s="247"/>
      <c r="G3" s="247"/>
      <c r="H3" s="247"/>
      <c r="I3" s="247"/>
      <c r="J3" s="247"/>
      <c r="K3" s="247"/>
      <c r="L3" s="303" t="s">
        <v>358</v>
      </c>
      <c r="M3" s="304"/>
      <c r="N3" s="304"/>
      <c r="O3" s="304"/>
      <c r="P3" s="304"/>
      <c r="Q3" s="303" t="s">
        <v>397</v>
      </c>
      <c r="R3" s="304"/>
      <c r="S3" s="304"/>
      <c r="T3" s="304"/>
      <c r="U3" s="304"/>
      <c r="V3" s="547" t="s">
        <v>558</v>
      </c>
      <c r="W3" s="548"/>
      <c r="X3" s="548"/>
      <c r="Y3" s="548"/>
      <c r="Z3" s="548"/>
    </row>
    <row r="4" spans="1:26" ht="18.600000000000001" customHeight="1">
      <c r="A4" s="283"/>
      <c r="B4" s="283"/>
      <c r="C4" s="284"/>
      <c r="D4" s="284"/>
      <c r="E4" s="284"/>
      <c r="F4" s="284"/>
      <c r="G4" s="284"/>
      <c r="H4" s="284"/>
      <c r="I4" s="284"/>
      <c r="J4" s="284"/>
      <c r="K4" s="284"/>
      <c r="L4" s="286"/>
      <c r="M4" s="287"/>
      <c r="N4" s="287"/>
      <c r="O4" s="287"/>
      <c r="P4" s="287"/>
      <c r="Q4" s="286"/>
      <c r="R4" s="287"/>
      <c r="S4" s="287"/>
      <c r="T4" s="287"/>
      <c r="U4" s="287"/>
      <c r="V4" s="549"/>
      <c r="W4" s="550"/>
      <c r="X4" s="550"/>
      <c r="Y4" s="550"/>
      <c r="Z4" s="550"/>
    </row>
    <row r="5" spans="1:26" ht="5.2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175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</row>
    <row r="6" spans="1:26" s="5" customFormat="1" ht="15.75" customHeight="1">
      <c r="A6" s="271" t="s">
        <v>591</v>
      </c>
      <c r="B6" s="271"/>
      <c r="C6" s="271"/>
      <c r="D6" s="271"/>
      <c r="E6" s="271"/>
      <c r="F6" s="271"/>
      <c r="G6" s="271"/>
      <c r="H6" s="271"/>
      <c r="I6" s="271"/>
      <c r="J6" s="271"/>
      <c r="K6" s="360"/>
      <c r="L6" s="526">
        <f>L9+L23+L29+L36+L48+L54</f>
        <v>1022</v>
      </c>
      <c r="M6" s="526"/>
      <c r="N6" s="526"/>
      <c r="O6" s="526"/>
      <c r="P6" s="526"/>
      <c r="Q6" s="526">
        <v>1012</v>
      </c>
      <c r="R6" s="526"/>
      <c r="S6" s="526"/>
      <c r="T6" s="526"/>
      <c r="U6" s="526"/>
      <c r="V6" s="526">
        <v>987</v>
      </c>
      <c r="W6" s="526"/>
      <c r="X6" s="526"/>
      <c r="Y6" s="526"/>
      <c r="Z6" s="526"/>
    </row>
    <row r="7" spans="1:26" ht="5.25" customHeight="1">
      <c r="A7" s="176"/>
      <c r="B7" s="176"/>
      <c r="C7" s="177"/>
      <c r="D7" s="177"/>
      <c r="E7" s="177"/>
      <c r="F7" s="177"/>
      <c r="G7" s="177"/>
      <c r="H7" s="177"/>
      <c r="I7" s="177"/>
      <c r="J7" s="177"/>
      <c r="K7" s="17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</row>
    <row r="8" spans="1:26" ht="5.25" customHeight="1">
      <c r="A8" s="179"/>
      <c r="B8" s="527" t="s">
        <v>177</v>
      </c>
      <c r="C8" s="528"/>
      <c r="D8" s="180"/>
      <c r="E8" s="180"/>
      <c r="F8" s="180"/>
      <c r="G8" s="180"/>
      <c r="H8" s="180"/>
      <c r="I8" s="180"/>
      <c r="J8" s="180"/>
      <c r="K8" s="181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</row>
    <row r="9" spans="1:26" ht="15.75" customHeight="1">
      <c r="A9" s="182"/>
      <c r="B9" s="529"/>
      <c r="C9" s="530"/>
      <c r="D9" s="533" t="s">
        <v>592</v>
      </c>
      <c r="E9" s="271"/>
      <c r="F9" s="271"/>
      <c r="G9" s="271"/>
      <c r="H9" s="271"/>
      <c r="I9" s="271"/>
      <c r="J9" s="271"/>
      <c r="K9" s="360"/>
      <c r="L9" s="526">
        <f>IF(AND(L11="",L12="",L13="",L15="",L19="",L20=""),"",SUM(L11:P15,L19:P20))</f>
        <v>644</v>
      </c>
      <c r="M9" s="526"/>
      <c r="N9" s="526"/>
      <c r="O9" s="526"/>
      <c r="P9" s="526"/>
      <c r="Q9" s="526">
        <v>650</v>
      </c>
      <c r="R9" s="526"/>
      <c r="S9" s="526"/>
      <c r="T9" s="526"/>
      <c r="U9" s="526"/>
      <c r="V9" s="526">
        <v>647</v>
      </c>
      <c r="W9" s="526"/>
      <c r="X9" s="526"/>
      <c r="Y9" s="526"/>
      <c r="Z9" s="526"/>
    </row>
    <row r="10" spans="1:26" ht="5.25" customHeight="1">
      <c r="A10" s="182"/>
      <c r="B10" s="529"/>
      <c r="C10" s="530"/>
      <c r="D10" s="72"/>
      <c r="E10" s="72"/>
      <c r="F10" s="72"/>
      <c r="G10" s="72"/>
      <c r="H10" s="72"/>
      <c r="I10" s="72"/>
      <c r="J10" s="72"/>
      <c r="K10" s="183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</row>
    <row r="11" spans="1:26" ht="15.75" customHeight="1">
      <c r="A11" s="182"/>
      <c r="B11" s="529"/>
      <c r="C11" s="530"/>
      <c r="E11" s="263" t="s">
        <v>143</v>
      </c>
      <c r="F11" s="263"/>
      <c r="G11" s="263"/>
      <c r="H11" s="263"/>
      <c r="I11" s="263"/>
      <c r="J11" s="263"/>
      <c r="K11" s="534"/>
      <c r="L11" s="535">
        <v>137</v>
      </c>
      <c r="M11" s="535"/>
      <c r="N11" s="535"/>
      <c r="O11" s="535"/>
      <c r="P11" s="535"/>
      <c r="Q11" s="535">
        <v>133</v>
      </c>
      <c r="R11" s="535"/>
      <c r="S11" s="535"/>
      <c r="T11" s="535"/>
      <c r="U11" s="535"/>
      <c r="V11" s="535">
        <v>90</v>
      </c>
      <c r="W11" s="535"/>
      <c r="X11" s="535"/>
      <c r="Y11" s="535"/>
      <c r="Z11" s="535"/>
    </row>
    <row r="12" spans="1:26" ht="15.75" customHeight="1">
      <c r="A12" s="182"/>
      <c r="B12" s="529"/>
      <c r="C12" s="530"/>
      <c r="E12" s="263" t="s">
        <v>559</v>
      </c>
      <c r="F12" s="263"/>
      <c r="G12" s="263"/>
      <c r="H12" s="263"/>
      <c r="I12" s="263"/>
      <c r="J12" s="263"/>
      <c r="K12" s="534"/>
      <c r="L12" s="535">
        <v>50</v>
      </c>
      <c r="M12" s="535"/>
      <c r="N12" s="535"/>
      <c r="O12" s="535"/>
      <c r="P12" s="535"/>
      <c r="Q12" s="535">
        <v>59</v>
      </c>
      <c r="R12" s="535"/>
      <c r="S12" s="535"/>
      <c r="T12" s="535"/>
      <c r="U12" s="535"/>
      <c r="V12" s="535">
        <v>30</v>
      </c>
      <c r="W12" s="535"/>
      <c r="X12" s="535"/>
      <c r="Y12" s="535"/>
      <c r="Z12" s="535"/>
    </row>
    <row r="13" spans="1:26" ht="15.75" customHeight="1">
      <c r="A13" s="182"/>
      <c r="B13" s="529"/>
      <c r="C13" s="530"/>
      <c r="E13" s="263" t="s">
        <v>560</v>
      </c>
      <c r="F13" s="263"/>
      <c r="G13" s="263"/>
      <c r="H13" s="263"/>
      <c r="I13" s="263"/>
      <c r="J13" s="263"/>
      <c r="K13" s="534"/>
      <c r="L13" s="535">
        <v>53</v>
      </c>
      <c r="M13" s="535"/>
      <c r="N13" s="535"/>
      <c r="O13" s="535"/>
      <c r="P13" s="535"/>
      <c r="Q13" s="535">
        <v>58</v>
      </c>
      <c r="R13" s="535"/>
      <c r="S13" s="535"/>
      <c r="T13" s="535"/>
      <c r="U13" s="535"/>
      <c r="V13" s="535">
        <v>36</v>
      </c>
      <c r="W13" s="535"/>
      <c r="X13" s="535"/>
      <c r="Y13" s="535"/>
      <c r="Z13" s="535"/>
    </row>
    <row r="14" spans="1:26" ht="15.75" customHeight="1">
      <c r="A14" s="182"/>
      <c r="B14" s="529"/>
      <c r="C14" s="530"/>
      <c r="E14" s="263" t="s">
        <v>561</v>
      </c>
      <c r="F14" s="263"/>
      <c r="G14" s="263"/>
      <c r="H14" s="263"/>
      <c r="I14" s="263"/>
      <c r="J14" s="263"/>
      <c r="K14" s="534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>
        <v>32</v>
      </c>
    </row>
    <row r="15" spans="1:26" ht="15.75" customHeight="1">
      <c r="A15" s="182"/>
      <c r="B15" s="529"/>
      <c r="C15" s="530"/>
      <c r="E15" s="263" t="s">
        <v>144</v>
      </c>
      <c r="F15" s="263"/>
      <c r="G15" s="263"/>
      <c r="H15" s="263"/>
      <c r="I15" s="263"/>
      <c r="J15" s="263"/>
      <c r="K15" s="534"/>
      <c r="L15" s="535">
        <v>100</v>
      </c>
      <c r="M15" s="535"/>
      <c r="N15" s="535"/>
      <c r="O15" s="535"/>
      <c r="P15" s="535"/>
      <c r="Q15" s="535">
        <v>105</v>
      </c>
      <c r="R15" s="535"/>
      <c r="S15" s="535"/>
      <c r="T15" s="535"/>
      <c r="U15" s="535"/>
      <c r="V15" s="535">
        <v>136</v>
      </c>
      <c r="W15" s="535"/>
      <c r="X15" s="535"/>
      <c r="Y15" s="535"/>
      <c r="Z15" s="535"/>
    </row>
    <row r="16" spans="1:26" ht="15.75" customHeight="1">
      <c r="A16" s="182"/>
      <c r="B16" s="529"/>
      <c r="C16" s="530"/>
      <c r="D16" s="72"/>
      <c r="E16" s="184"/>
      <c r="F16" s="263" t="s">
        <v>145</v>
      </c>
      <c r="G16" s="263"/>
      <c r="H16" s="263"/>
      <c r="I16" s="263"/>
      <c r="J16" s="263"/>
      <c r="K16" s="534"/>
      <c r="L16" s="535">
        <v>-1</v>
      </c>
      <c r="M16" s="535"/>
      <c r="N16" s="535"/>
      <c r="O16" s="535"/>
      <c r="P16" s="535"/>
      <c r="Q16" s="535"/>
      <c r="R16" s="535"/>
      <c r="S16" s="535"/>
      <c r="T16" s="535"/>
      <c r="U16" s="535"/>
      <c r="V16" s="535"/>
      <c r="W16" s="535"/>
      <c r="X16" s="535"/>
      <c r="Y16" s="535"/>
      <c r="Z16" s="535"/>
    </row>
    <row r="17" spans="1:26" ht="15.75" customHeight="1">
      <c r="A17" s="182"/>
      <c r="B17" s="529"/>
      <c r="C17" s="530"/>
      <c r="D17" s="72"/>
      <c r="E17" s="184"/>
      <c r="F17" s="263" t="s">
        <v>146</v>
      </c>
      <c r="G17" s="263"/>
      <c r="H17" s="263"/>
      <c r="I17" s="263"/>
      <c r="J17" s="263"/>
      <c r="K17" s="534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</row>
    <row r="18" spans="1:26" ht="15.75" customHeight="1">
      <c r="A18" s="182"/>
      <c r="B18" s="529"/>
      <c r="C18" s="530"/>
      <c r="D18" s="72"/>
      <c r="E18" s="184"/>
      <c r="F18" s="263" t="s">
        <v>147</v>
      </c>
      <c r="G18" s="263"/>
      <c r="H18" s="263"/>
      <c r="I18" s="263"/>
      <c r="J18" s="263"/>
      <c r="K18" s="534"/>
      <c r="L18" s="535"/>
      <c r="M18" s="535"/>
      <c r="N18" s="535"/>
      <c r="O18" s="535"/>
      <c r="P18" s="535"/>
      <c r="Q18" s="535"/>
      <c r="R18" s="535"/>
      <c r="S18" s="535"/>
      <c r="T18" s="535"/>
      <c r="U18" s="535"/>
      <c r="V18" s="535"/>
      <c r="W18" s="535"/>
      <c r="X18" s="535"/>
      <c r="Y18" s="535"/>
      <c r="Z18" s="535"/>
    </row>
    <row r="19" spans="1:26" ht="15.75" customHeight="1">
      <c r="A19" s="182"/>
      <c r="B19" s="529"/>
      <c r="C19" s="530"/>
      <c r="E19" s="263" t="s">
        <v>148</v>
      </c>
      <c r="F19" s="263"/>
      <c r="G19" s="263"/>
      <c r="H19" s="263"/>
      <c r="I19" s="263"/>
      <c r="J19" s="263"/>
      <c r="K19" s="534"/>
      <c r="L19" s="535">
        <v>191</v>
      </c>
      <c r="M19" s="535"/>
      <c r="N19" s="535"/>
      <c r="O19" s="535"/>
      <c r="P19" s="535"/>
      <c r="Q19" s="535">
        <v>187</v>
      </c>
      <c r="R19" s="535"/>
      <c r="S19" s="535"/>
      <c r="T19" s="535"/>
      <c r="U19" s="535"/>
      <c r="V19" s="535">
        <v>189</v>
      </c>
      <c r="W19" s="535"/>
      <c r="X19" s="535"/>
      <c r="Y19" s="535"/>
      <c r="Z19" s="535"/>
    </row>
    <row r="20" spans="1:26" ht="15.75" customHeight="1">
      <c r="A20" s="182"/>
      <c r="B20" s="529"/>
      <c r="C20" s="530"/>
      <c r="E20" s="263" t="s">
        <v>149</v>
      </c>
      <c r="F20" s="263"/>
      <c r="G20" s="263"/>
      <c r="H20" s="263"/>
      <c r="I20" s="263"/>
      <c r="J20" s="263"/>
      <c r="K20" s="534"/>
      <c r="L20" s="535">
        <v>113</v>
      </c>
      <c r="M20" s="535"/>
      <c r="N20" s="535"/>
      <c r="O20" s="535"/>
      <c r="P20" s="535"/>
      <c r="Q20" s="535">
        <v>108</v>
      </c>
      <c r="R20" s="535"/>
      <c r="S20" s="535"/>
      <c r="T20" s="535"/>
      <c r="U20" s="535"/>
      <c r="V20" s="535">
        <v>101</v>
      </c>
      <c r="W20" s="535"/>
      <c r="X20" s="535"/>
      <c r="Y20" s="535"/>
      <c r="Z20" s="535"/>
    </row>
    <row r="21" spans="1:26" ht="15.75" customHeight="1">
      <c r="A21" s="185"/>
      <c r="B21" s="186"/>
      <c r="C21" s="187"/>
      <c r="D21" s="72"/>
      <c r="E21" s="263" t="s">
        <v>562</v>
      </c>
      <c r="F21" s="263"/>
      <c r="G21" s="263"/>
      <c r="H21" s="263"/>
      <c r="I21" s="263"/>
      <c r="J21" s="263"/>
      <c r="K21" s="534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535">
        <v>33</v>
      </c>
      <c r="W21" s="535"/>
      <c r="X21" s="535"/>
      <c r="Y21" s="535"/>
      <c r="Z21" s="535"/>
    </row>
    <row r="22" spans="1:26" ht="15.75" customHeight="1">
      <c r="A22" s="188"/>
      <c r="B22" s="537" t="s">
        <v>563</v>
      </c>
      <c r="C22" s="538"/>
      <c r="D22" s="189"/>
      <c r="E22" s="189"/>
      <c r="F22" s="189"/>
      <c r="G22" s="189"/>
      <c r="H22" s="189"/>
      <c r="I22" s="189"/>
      <c r="J22" s="189"/>
      <c r="K22" s="190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</row>
    <row r="23" spans="1:26" ht="15.75" customHeight="1">
      <c r="A23" s="191"/>
      <c r="B23" s="539"/>
      <c r="C23" s="540"/>
      <c r="D23" s="533" t="s">
        <v>592</v>
      </c>
      <c r="E23" s="271"/>
      <c r="F23" s="271"/>
      <c r="G23" s="271"/>
      <c r="H23" s="271"/>
      <c r="I23" s="271"/>
      <c r="J23" s="271"/>
      <c r="K23" s="360"/>
      <c r="L23" s="526">
        <f>SUM(L25:P26)</f>
        <v>15</v>
      </c>
      <c r="M23" s="526"/>
      <c r="N23" s="526"/>
      <c r="O23" s="526"/>
      <c r="P23" s="526"/>
      <c r="Q23" s="526">
        <v>14</v>
      </c>
      <c r="R23" s="526"/>
      <c r="S23" s="526"/>
      <c r="T23" s="526"/>
      <c r="U23" s="526"/>
      <c r="V23" s="526">
        <v>15</v>
      </c>
      <c r="W23" s="526"/>
      <c r="X23" s="526"/>
      <c r="Y23" s="526"/>
      <c r="Z23" s="526"/>
    </row>
    <row r="24" spans="1:26" ht="15.75" customHeight="1">
      <c r="A24" s="191"/>
      <c r="B24" s="539"/>
      <c r="C24" s="540"/>
      <c r="D24" s="72"/>
      <c r="E24" s="72"/>
      <c r="F24" s="72"/>
      <c r="G24" s="72"/>
      <c r="H24" s="72"/>
      <c r="I24" s="72"/>
      <c r="J24" s="72"/>
      <c r="K24" s="183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</row>
    <row r="25" spans="1:26" ht="15.75" customHeight="1">
      <c r="A25" s="191"/>
      <c r="B25" s="539"/>
      <c r="C25" s="540"/>
      <c r="E25" s="263" t="s">
        <v>150</v>
      </c>
      <c r="F25" s="263"/>
      <c r="G25" s="263"/>
      <c r="H25" s="263"/>
      <c r="I25" s="263"/>
      <c r="J25" s="263"/>
      <c r="K25" s="534"/>
      <c r="L25" s="535">
        <v>6</v>
      </c>
      <c r="M25" s="535"/>
      <c r="N25" s="535"/>
      <c r="O25" s="535"/>
      <c r="P25" s="535"/>
      <c r="Q25" s="535">
        <v>5</v>
      </c>
      <c r="R25" s="535"/>
      <c r="S25" s="535"/>
      <c r="T25" s="535"/>
      <c r="U25" s="535"/>
      <c r="V25" s="535">
        <v>6</v>
      </c>
      <c r="W25" s="535"/>
      <c r="X25" s="535"/>
      <c r="Y25" s="535"/>
      <c r="Z25" s="535"/>
    </row>
    <row r="26" spans="1:26" ht="15" customHeight="1">
      <c r="A26" s="191"/>
      <c r="B26" s="539"/>
      <c r="C26" s="540"/>
      <c r="E26" s="263" t="s">
        <v>178</v>
      </c>
      <c r="F26" s="263"/>
      <c r="G26" s="263"/>
      <c r="H26" s="263"/>
      <c r="I26" s="263"/>
      <c r="J26" s="263"/>
      <c r="K26" s="534"/>
      <c r="L26" s="535">
        <v>9</v>
      </c>
      <c r="M26" s="535"/>
      <c r="N26" s="535"/>
      <c r="O26" s="535"/>
      <c r="P26" s="535"/>
      <c r="Q26" s="535">
        <v>9</v>
      </c>
      <c r="R26" s="535"/>
      <c r="S26" s="535"/>
      <c r="T26" s="535"/>
      <c r="U26" s="535"/>
      <c r="V26" s="535">
        <v>9</v>
      </c>
      <c r="W26" s="535"/>
      <c r="X26" s="535"/>
      <c r="Y26" s="535"/>
      <c r="Z26" s="535"/>
    </row>
    <row r="27" spans="1:26" ht="15.75" customHeight="1">
      <c r="A27" s="185"/>
      <c r="B27" s="541"/>
      <c r="C27" s="542"/>
      <c r="D27" s="72"/>
      <c r="E27" s="72"/>
      <c r="F27" s="72"/>
      <c r="G27" s="72"/>
      <c r="H27" s="72"/>
      <c r="I27" s="72"/>
      <c r="J27" s="72"/>
      <c r="K27" s="183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</row>
    <row r="28" spans="1:26" ht="15.75" customHeight="1">
      <c r="A28" s="192"/>
      <c r="B28" s="553" t="s">
        <v>564</v>
      </c>
      <c r="C28" s="554"/>
      <c r="D28" s="193"/>
      <c r="E28" s="189"/>
      <c r="F28" s="189"/>
      <c r="G28" s="189"/>
      <c r="H28" s="189"/>
      <c r="I28" s="189"/>
      <c r="J28" s="189"/>
      <c r="K28" s="190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</row>
    <row r="29" spans="1:26" ht="15.75" customHeight="1">
      <c r="A29" s="194"/>
      <c r="B29" s="555"/>
      <c r="C29" s="556"/>
      <c r="D29" s="533" t="s">
        <v>592</v>
      </c>
      <c r="E29" s="271"/>
      <c r="F29" s="271"/>
      <c r="G29" s="271"/>
      <c r="H29" s="271"/>
      <c r="I29" s="271"/>
      <c r="J29" s="271"/>
      <c r="K29" s="360"/>
      <c r="L29" s="526">
        <f>SUM(L31:P33)</f>
        <v>12</v>
      </c>
      <c r="M29" s="526"/>
      <c r="N29" s="526"/>
      <c r="O29" s="526"/>
      <c r="P29" s="526"/>
      <c r="Q29" s="526">
        <v>15</v>
      </c>
      <c r="R29" s="526"/>
      <c r="S29" s="526"/>
      <c r="T29" s="526"/>
      <c r="U29" s="526"/>
      <c r="V29" s="526">
        <v>9</v>
      </c>
      <c r="W29" s="526"/>
      <c r="X29" s="526"/>
      <c r="Y29" s="526"/>
      <c r="Z29" s="526"/>
    </row>
    <row r="30" spans="1:26" ht="15.75" customHeight="1">
      <c r="A30" s="194"/>
      <c r="B30" s="555"/>
      <c r="C30" s="556"/>
      <c r="D30" s="195"/>
      <c r="E30" s="72"/>
      <c r="F30" s="72"/>
      <c r="G30" s="72"/>
      <c r="H30" s="72"/>
      <c r="I30" s="72"/>
      <c r="J30" s="72"/>
      <c r="K30" s="183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</row>
    <row r="31" spans="1:26" ht="15.75" customHeight="1">
      <c r="A31" s="194"/>
      <c r="B31" s="555"/>
      <c r="C31" s="556"/>
      <c r="E31" s="269" t="s">
        <v>179</v>
      </c>
      <c r="F31" s="269"/>
      <c r="G31" s="269"/>
      <c r="H31" s="269"/>
      <c r="I31" s="269"/>
      <c r="J31" s="269"/>
      <c r="K31" s="546"/>
      <c r="L31" s="535">
        <v>5</v>
      </c>
      <c r="M31" s="535"/>
      <c r="N31" s="535"/>
      <c r="O31" s="535"/>
      <c r="P31" s="535"/>
      <c r="Q31" s="535">
        <v>7</v>
      </c>
      <c r="R31" s="535"/>
      <c r="S31" s="535"/>
      <c r="T31" s="535"/>
      <c r="U31" s="535"/>
      <c r="V31" s="535">
        <v>3</v>
      </c>
      <c r="W31" s="535"/>
      <c r="X31" s="535"/>
      <c r="Y31" s="535"/>
      <c r="Z31" s="535"/>
    </row>
    <row r="32" spans="1:26" ht="15.75" customHeight="1">
      <c r="A32" s="194"/>
      <c r="B32" s="555"/>
      <c r="C32" s="556"/>
      <c r="E32" s="263" t="s">
        <v>180</v>
      </c>
      <c r="F32" s="263"/>
      <c r="G32" s="263"/>
      <c r="H32" s="263"/>
      <c r="I32" s="263"/>
      <c r="J32" s="263"/>
      <c r="K32" s="534"/>
      <c r="L32" s="535">
        <v>4</v>
      </c>
      <c r="M32" s="535"/>
      <c r="N32" s="535"/>
      <c r="O32" s="535"/>
      <c r="P32" s="535"/>
      <c r="Q32" s="535">
        <v>5</v>
      </c>
      <c r="R32" s="535"/>
      <c r="S32" s="535"/>
      <c r="T32" s="535"/>
      <c r="U32" s="535"/>
      <c r="V32" s="535">
        <v>4</v>
      </c>
      <c r="W32" s="535"/>
      <c r="X32" s="535"/>
      <c r="Y32" s="535"/>
      <c r="Z32" s="535"/>
    </row>
    <row r="33" spans="1:26" ht="15" customHeight="1">
      <c r="A33" s="194"/>
      <c r="B33" s="555"/>
      <c r="C33" s="556"/>
      <c r="E33" s="263" t="s">
        <v>181</v>
      </c>
      <c r="F33" s="263"/>
      <c r="G33" s="263"/>
      <c r="H33" s="263"/>
      <c r="I33" s="263"/>
      <c r="J33" s="263"/>
      <c r="K33" s="534"/>
      <c r="L33" s="535">
        <v>3</v>
      </c>
      <c r="M33" s="535"/>
      <c r="N33" s="535"/>
      <c r="O33" s="535"/>
      <c r="P33" s="535"/>
      <c r="Q33" s="535">
        <v>3</v>
      </c>
      <c r="R33" s="535"/>
      <c r="S33" s="535"/>
      <c r="T33" s="535"/>
      <c r="U33" s="535"/>
      <c r="V33" s="535">
        <v>2</v>
      </c>
      <c r="W33" s="535"/>
      <c r="X33" s="535"/>
      <c r="Y33" s="535"/>
      <c r="Z33" s="535"/>
    </row>
    <row r="34" spans="1:26" ht="15.75" customHeight="1">
      <c r="A34" s="196"/>
      <c r="B34" s="557"/>
      <c r="C34" s="558"/>
      <c r="D34" s="176"/>
      <c r="E34" s="176"/>
      <c r="F34" s="176"/>
      <c r="G34" s="176"/>
      <c r="H34" s="176"/>
      <c r="I34" s="176"/>
      <c r="J34" s="176"/>
      <c r="K34" s="197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</row>
    <row r="35" spans="1:26" ht="18.600000000000001" customHeight="1">
      <c r="A35" s="179"/>
      <c r="B35" s="527" t="s">
        <v>565</v>
      </c>
      <c r="C35" s="528"/>
      <c r="D35" s="189"/>
      <c r="E35" s="189"/>
      <c r="F35" s="189"/>
      <c r="G35" s="189"/>
      <c r="H35" s="189"/>
      <c r="I35" s="189"/>
      <c r="J35" s="189"/>
      <c r="K35" s="190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</row>
    <row r="36" spans="1:26" ht="18" customHeight="1">
      <c r="A36" s="198"/>
      <c r="B36" s="529"/>
      <c r="C36" s="530"/>
      <c r="D36" s="533" t="s">
        <v>592</v>
      </c>
      <c r="E36" s="271"/>
      <c r="F36" s="271"/>
      <c r="G36" s="271"/>
      <c r="H36" s="271"/>
      <c r="I36" s="271"/>
      <c r="J36" s="271"/>
      <c r="K36" s="360"/>
      <c r="L36" s="526">
        <f>SUM(L38:P45)</f>
        <v>141</v>
      </c>
      <c r="M36" s="526"/>
      <c r="N36" s="526"/>
      <c r="O36" s="526"/>
      <c r="P36" s="526"/>
      <c r="Q36" s="526">
        <v>128</v>
      </c>
      <c r="R36" s="526"/>
      <c r="S36" s="526"/>
      <c r="T36" s="526"/>
      <c r="U36" s="526"/>
      <c r="V36" s="526">
        <v>108</v>
      </c>
      <c r="W36" s="526"/>
      <c r="X36" s="526"/>
      <c r="Y36" s="526"/>
      <c r="Z36" s="526"/>
    </row>
    <row r="37" spans="1:26" ht="15.75" customHeight="1">
      <c r="A37" s="198"/>
      <c r="B37" s="529"/>
      <c r="C37" s="530"/>
      <c r="D37" s="72"/>
      <c r="E37" s="72"/>
      <c r="F37" s="72"/>
      <c r="G37" s="72"/>
      <c r="H37" s="72"/>
      <c r="I37" s="72"/>
      <c r="J37" s="72"/>
      <c r="K37" s="183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</row>
    <row r="38" spans="1:26" ht="15.75" customHeight="1">
      <c r="A38" s="198"/>
      <c r="B38" s="529"/>
      <c r="C38" s="530"/>
      <c r="E38" s="263" t="s">
        <v>566</v>
      </c>
      <c r="F38" s="263"/>
      <c r="G38" s="263"/>
      <c r="H38" s="263"/>
      <c r="I38" s="263"/>
      <c r="J38" s="263"/>
      <c r="K38" s="534"/>
      <c r="L38" s="535">
        <v>11</v>
      </c>
      <c r="M38" s="535"/>
      <c r="N38" s="535"/>
      <c r="O38" s="535"/>
      <c r="P38" s="535"/>
      <c r="Q38" s="535">
        <v>11</v>
      </c>
      <c r="R38" s="535"/>
      <c r="S38" s="535"/>
      <c r="T38" s="535"/>
      <c r="U38" s="535"/>
      <c r="V38" s="535">
        <v>12</v>
      </c>
      <c r="W38" s="535"/>
      <c r="X38" s="535"/>
      <c r="Y38" s="535"/>
      <c r="Z38" s="535"/>
    </row>
    <row r="39" spans="1:26" ht="15.75" customHeight="1">
      <c r="A39" s="198"/>
      <c r="B39" s="529"/>
      <c r="C39" s="530"/>
      <c r="E39" s="263" t="s">
        <v>151</v>
      </c>
      <c r="F39" s="263"/>
      <c r="G39" s="263"/>
      <c r="H39" s="263"/>
      <c r="I39" s="263"/>
      <c r="J39" s="263"/>
      <c r="K39" s="534"/>
      <c r="L39" s="535">
        <v>16</v>
      </c>
      <c r="M39" s="535"/>
      <c r="N39" s="535"/>
      <c r="O39" s="535"/>
      <c r="P39" s="535"/>
      <c r="Q39" s="535">
        <v>16</v>
      </c>
      <c r="R39" s="535"/>
      <c r="S39" s="535"/>
      <c r="T39" s="535"/>
      <c r="U39" s="535"/>
      <c r="V39" s="535">
        <v>16</v>
      </c>
      <c r="W39" s="535"/>
      <c r="X39" s="535"/>
      <c r="Y39" s="535"/>
      <c r="Z39" s="535"/>
    </row>
    <row r="40" spans="1:26" ht="15.75" customHeight="1">
      <c r="A40" s="198"/>
      <c r="B40" s="529"/>
      <c r="C40" s="530"/>
      <c r="E40" s="263" t="s">
        <v>567</v>
      </c>
      <c r="F40" s="263"/>
      <c r="G40" s="263"/>
      <c r="H40" s="263"/>
      <c r="I40" s="263"/>
      <c r="J40" s="263"/>
      <c r="K40" s="534"/>
      <c r="L40" s="535">
        <v>15</v>
      </c>
      <c r="M40" s="535"/>
      <c r="N40" s="535"/>
      <c r="O40" s="535"/>
      <c r="P40" s="535"/>
      <c r="Q40" s="535">
        <v>13</v>
      </c>
      <c r="R40" s="535"/>
      <c r="S40" s="535"/>
      <c r="T40" s="535"/>
      <c r="U40" s="535"/>
      <c r="V40" s="535">
        <v>13</v>
      </c>
      <c r="W40" s="535"/>
      <c r="X40" s="535"/>
      <c r="Y40" s="535"/>
      <c r="Z40" s="535"/>
    </row>
    <row r="41" spans="1:26" ht="15.75" customHeight="1">
      <c r="A41" s="198"/>
      <c r="B41" s="529"/>
      <c r="C41" s="530"/>
      <c r="E41" s="263" t="s">
        <v>322</v>
      </c>
      <c r="F41" s="263"/>
      <c r="G41" s="263"/>
      <c r="H41" s="263"/>
      <c r="I41" s="263"/>
      <c r="J41" s="263"/>
      <c r="K41" s="534"/>
      <c r="L41" s="535">
        <v>10</v>
      </c>
      <c r="M41" s="535"/>
      <c r="N41" s="535"/>
      <c r="O41" s="535"/>
      <c r="P41" s="535"/>
      <c r="Q41" s="535">
        <v>9</v>
      </c>
      <c r="R41" s="535"/>
      <c r="S41" s="535"/>
      <c r="T41" s="535"/>
      <c r="U41" s="535"/>
      <c r="V41" s="535">
        <v>8</v>
      </c>
      <c r="W41" s="535"/>
      <c r="X41" s="535"/>
      <c r="Y41" s="535"/>
      <c r="Z41" s="535"/>
    </row>
    <row r="42" spans="1:26" ht="15.75" customHeight="1">
      <c r="A42" s="198"/>
      <c r="B42" s="529"/>
      <c r="C42" s="530"/>
      <c r="E42" s="269" t="s">
        <v>152</v>
      </c>
      <c r="F42" s="269"/>
      <c r="G42" s="269"/>
      <c r="H42" s="269"/>
      <c r="I42" s="269"/>
      <c r="J42" s="269"/>
      <c r="K42" s="546"/>
      <c r="L42" s="535">
        <v>26</v>
      </c>
      <c r="M42" s="535"/>
      <c r="N42" s="535"/>
      <c r="O42" s="535"/>
      <c r="P42" s="535"/>
      <c r="Q42" s="535">
        <v>18</v>
      </c>
      <c r="R42" s="535"/>
      <c r="S42" s="535"/>
      <c r="T42" s="535"/>
      <c r="U42" s="535"/>
      <c r="V42" s="545" t="s">
        <v>568</v>
      </c>
      <c r="W42" s="545"/>
      <c r="X42" s="545"/>
      <c r="Y42" s="545"/>
      <c r="Z42" s="545"/>
    </row>
    <row r="43" spans="1:26" ht="15.75" customHeight="1">
      <c r="A43" s="198"/>
      <c r="B43" s="529"/>
      <c r="C43" s="530"/>
      <c r="E43" s="263" t="s">
        <v>153</v>
      </c>
      <c r="F43" s="263"/>
      <c r="G43" s="263"/>
      <c r="H43" s="263"/>
      <c r="I43" s="263"/>
      <c r="J43" s="263"/>
      <c r="K43" s="534"/>
      <c r="L43" s="551" t="s">
        <v>568</v>
      </c>
      <c r="M43" s="545"/>
      <c r="N43" s="545"/>
      <c r="O43" s="545"/>
      <c r="P43" s="545"/>
      <c r="Q43" s="545" t="s">
        <v>568</v>
      </c>
      <c r="R43" s="545"/>
      <c r="S43" s="545"/>
      <c r="T43" s="545"/>
      <c r="U43" s="545"/>
      <c r="V43" s="545" t="s">
        <v>568</v>
      </c>
      <c r="W43" s="545"/>
      <c r="X43" s="545"/>
      <c r="Y43" s="545"/>
      <c r="Z43" s="545"/>
    </row>
    <row r="44" spans="1:26" ht="15.75" customHeight="1">
      <c r="A44" s="198"/>
      <c r="B44" s="529"/>
      <c r="C44" s="530"/>
      <c r="E44" s="263" t="s">
        <v>154</v>
      </c>
      <c r="F44" s="263"/>
      <c r="G44" s="263"/>
      <c r="H44" s="263"/>
      <c r="I44" s="263"/>
      <c r="J44" s="263"/>
      <c r="K44" s="534"/>
      <c r="L44" s="535">
        <v>38</v>
      </c>
      <c r="M44" s="535"/>
      <c r="N44" s="535"/>
      <c r="O44" s="535"/>
      <c r="P44" s="535"/>
      <c r="Q44" s="535">
        <v>37</v>
      </c>
      <c r="R44" s="535"/>
      <c r="S44" s="535"/>
      <c r="T44" s="535"/>
      <c r="U44" s="535"/>
      <c r="V44" s="535">
        <v>36</v>
      </c>
      <c r="W44" s="535"/>
      <c r="X44" s="535"/>
      <c r="Y44" s="535"/>
      <c r="Z44" s="535"/>
    </row>
    <row r="45" spans="1:26" ht="15.75" customHeight="1">
      <c r="A45" s="198"/>
      <c r="B45" s="529"/>
      <c r="C45" s="530"/>
      <c r="E45" s="263" t="s">
        <v>155</v>
      </c>
      <c r="F45" s="263"/>
      <c r="G45" s="263"/>
      <c r="H45" s="263"/>
      <c r="I45" s="263"/>
      <c r="J45" s="263"/>
      <c r="K45" s="534"/>
      <c r="L45" s="535">
        <v>25</v>
      </c>
      <c r="M45" s="535"/>
      <c r="N45" s="535"/>
      <c r="O45" s="535"/>
      <c r="P45" s="535"/>
      <c r="Q45" s="535">
        <v>24</v>
      </c>
      <c r="R45" s="535"/>
      <c r="S45" s="535"/>
      <c r="T45" s="535"/>
      <c r="U45" s="535"/>
      <c r="V45" s="535">
        <v>23</v>
      </c>
      <c r="W45" s="535"/>
      <c r="X45" s="535"/>
      <c r="Y45" s="535"/>
      <c r="Z45" s="535"/>
    </row>
    <row r="46" spans="1:26" ht="8.1" customHeight="1">
      <c r="A46" s="199"/>
      <c r="B46" s="531"/>
      <c r="C46" s="532"/>
      <c r="D46" s="176"/>
      <c r="E46" s="176"/>
      <c r="F46" s="176"/>
      <c r="G46" s="176"/>
      <c r="H46" s="176"/>
      <c r="I46" s="176"/>
      <c r="J46" s="176"/>
      <c r="K46" s="197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</row>
    <row r="47" spans="1:26" ht="15.75" customHeight="1">
      <c r="A47" s="179"/>
      <c r="B47" s="527" t="s">
        <v>569</v>
      </c>
      <c r="C47" s="528"/>
      <c r="D47" s="189"/>
      <c r="E47" s="189"/>
      <c r="F47" s="189"/>
      <c r="G47" s="189"/>
      <c r="H47" s="189"/>
      <c r="I47" s="189"/>
      <c r="J47" s="189"/>
      <c r="K47" s="190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</row>
    <row r="48" spans="1:26" ht="15.75" customHeight="1">
      <c r="A48" s="198"/>
      <c r="B48" s="529"/>
      <c r="C48" s="530"/>
      <c r="D48" s="533" t="s">
        <v>592</v>
      </c>
      <c r="E48" s="271"/>
      <c r="F48" s="271"/>
      <c r="G48" s="271"/>
      <c r="H48" s="271"/>
      <c r="I48" s="271"/>
      <c r="J48" s="271"/>
      <c r="K48" s="360"/>
      <c r="L48" s="526">
        <f>SUM(L50:P51)</f>
        <v>142</v>
      </c>
      <c r="M48" s="526"/>
      <c r="N48" s="526"/>
      <c r="O48" s="526"/>
      <c r="P48" s="526"/>
      <c r="Q48" s="526">
        <v>140</v>
      </c>
      <c r="R48" s="526"/>
      <c r="S48" s="526"/>
      <c r="T48" s="526"/>
      <c r="U48" s="526"/>
      <c r="V48" s="526">
        <v>141</v>
      </c>
      <c r="W48" s="526"/>
      <c r="X48" s="526"/>
      <c r="Y48" s="526"/>
      <c r="Z48" s="526"/>
    </row>
    <row r="49" spans="1:26" ht="15.75" customHeight="1">
      <c r="A49" s="198"/>
      <c r="B49" s="529"/>
      <c r="C49" s="530"/>
      <c r="D49" s="72"/>
      <c r="E49" s="72"/>
      <c r="F49" s="72"/>
      <c r="G49" s="72"/>
      <c r="H49" s="72"/>
      <c r="I49" s="72"/>
      <c r="J49" s="72"/>
      <c r="K49" s="183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</row>
    <row r="50" spans="1:26" ht="15.75" customHeight="1">
      <c r="A50" s="198"/>
      <c r="B50" s="529"/>
      <c r="C50" s="530"/>
      <c r="E50" s="263" t="s">
        <v>156</v>
      </c>
      <c r="F50" s="263"/>
      <c r="G50" s="263"/>
      <c r="H50" s="263"/>
      <c r="I50" s="263"/>
      <c r="J50" s="263"/>
      <c r="K50" s="534"/>
      <c r="L50" s="535">
        <v>28</v>
      </c>
      <c r="M50" s="535"/>
      <c r="N50" s="535"/>
      <c r="O50" s="535"/>
      <c r="P50" s="535"/>
      <c r="Q50" s="535">
        <v>26</v>
      </c>
      <c r="R50" s="535"/>
      <c r="S50" s="535"/>
      <c r="T50" s="535"/>
      <c r="U50" s="535"/>
      <c r="V50" s="535">
        <v>26</v>
      </c>
      <c r="W50" s="535"/>
      <c r="X50" s="535"/>
      <c r="Y50" s="535"/>
      <c r="Z50" s="535"/>
    </row>
    <row r="51" spans="1:26" ht="15.75" customHeight="1">
      <c r="A51" s="198"/>
      <c r="B51" s="529"/>
      <c r="C51" s="530"/>
      <c r="E51" s="263" t="s">
        <v>157</v>
      </c>
      <c r="F51" s="263"/>
      <c r="G51" s="263"/>
      <c r="H51" s="263"/>
      <c r="I51" s="263"/>
      <c r="J51" s="263"/>
      <c r="K51" s="534"/>
      <c r="L51" s="535">
        <v>114</v>
      </c>
      <c r="M51" s="535"/>
      <c r="N51" s="535"/>
      <c r="O51" s="535"/>
      <c r="P51" s="535"/>
      <c r="Q51" s="535">
        <v>114</v>
      </c>
      <c r="R51" s="535"/>
      <c r="S51" s="535"/>
      <c r="T51" s="535"/>
      <c r="U51" s="535"/>
      <c r="V51" s="535">
        <v>115</v>
      </c>
      <c r="W51" s="535"/>
      <c r="X51" s="535"/>
      <c r="Y51" s="535"/>
      <c r="Z51" s="535"/>
    </row>
    <row r="52" spans="1:26" ht="8.1" customHeight="1">
      <c r="A52" s="199"/>
      <c r="B52" s="531"/>
      <c r="C52" s="532"/>
      <c r="D52" s="176"/>
      <c r="E52" s="176"/>
      <c r="F52" s="176"/>
      <c r="G52" s="176"/>
      <c r="H52" s="176"/>
      <c r="I52" s="176"/>
      <c r="J52" s="176"/>
      <c r="K52" s="197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</row>
    <row r="53" spans="1:26" ht="18.600000000000001" customHeight="1">
      <c r="A53" s="200"/>
      <c r="B53" s="200"/>
      <c r="C53" s="200"/>
      <c r="D53" s="189"/>
      <c r="E53" s="189"/>
      <c r="F53" s="189"/>
      <c r="G53" s="189"/>
      <c r="H53" s="189"/>
      <c r="I53" s="189"/>
      <c r="J53" s="189"/>
      <c r="K53" s="190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</row>
    <row r="54" spans="1:26" ht="15.75" customHeight="1">
      <c r="B54" s="524" t="s">
        <v>158</v>
      </c>
      <c r="C54" s="524"/>
      <c r="D54" s="524"/>
      <c r="E54" s="524"/>
      <c r="F54" s="524"/>
      <c r="G54" s="524"/>
      <c r="H54" s="524"/>
      <c r="I54" s="524"/>
      <c r="J54" s="524"/>
      <c r="K54" s="525"/>
      <c r="L54" s="526">
        <v>68</v>
      </c>
      <c r="M54" s="526"/>
      <c r="N54" s="526"/>
      <c r="O54" s="526"/>
      <c r="P54" s="526"/>
      <c r="Q54" s="526">
        <v>65</v>
      </c>
      <c r="R54" s="526"/>
      <c r="S54" s="526"/>
      <c r="T54" s="526"/>
      <c r="U54" s="526"/>
      <c r="V54" s="526">
        <v>67</v>
      </c>
      <c r="W54" s="526"/>
      <c r="X54" s="526"/>
      <c r="Y54" s="526"/>
      <c r="Z54" s="526"/>
    </row>
    <row r="55" spans="1:26" s="206" customFormat="1" ht="15.75" customHeight="1" thickBot="1">
      <c r="A55" s="72"/>
      <c r="B55" s="201"/>
      <c r="C55" s="202"/>
      <c r="D55" s="202"/>
      <c r="E55" s="202"/>
      <c r="F55" s="202"/>
      <c r="G55" s="202"/>
      <c r="H55" s="202"/>
      <c r="I55" s="202"/>
      <c r="J55" s="202"/>
      <c r="K55" s="203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5"/>
      <c r="X55" s="205"/>
      <c r="Y55" s="205"/>
      <c r="Z55" s="205"/>
    </row>
    <row r="56" spans="1:26" s="206" customFormat="1" ht="20.25" customHeight="1">
      <c r="A56" s="76" t="s">
        <v>648</v>
      </c>
      <c r="B56" s="207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536" t="s">
        <v>593</v>
      </c>
      <c r="X56" s="536"/>
      <c r="Y56" s="536"/>
      <c r="Z56" s="536"/>
    </row>
    <row r="57" spans="1:26" s="206" customFormat="1" ht="20.25" customHeight="1">
      <c r="A57" s="208"/>
      <c r="B57" s="208"/>
      <c r="C57" s="78" t="s">
        <v>570</v>
      </c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209"/>
      <c r="R57" s="209"/>
      <c r="S57" s="78"/>
      <c r="T57" s="78"/>
      <c r="U57" s="78"/>
    </row>
    <row r="58" spans="1:26" ht="20.25" customHeight="1">
      <c r="A58" s="208"/>
      <c r="B58" s="208"/>
      <c r="C58" s="522" t="s">
        <v>571</v>
      </c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523"/>
    </row>
    <row r="59" spans="1:26" ht="20.25" customHeight="1"/>
  </sheetData>
  <mergeCells count="141">
    <mergeCell ref="L12:P12"/>
    <mergeCell ref="L13:P13"/>
    <mergeCell ref="E44:K44"/>
    <mergeCell ref="E50:K50"/>
    <mergeCell ref="A2:E2"/>
    <mergeCell ref="Q6:U6"/>
    <mergeCell ref="Q3:U4"/>
    <mergeCell ref="L3:P4"/>
    <mergeCell ref="L6:P6"/>
    <mergeCell ref="Q18:U18"/>
    <mergeCell ref="L50:P50"/>
    <mergeCell ref="Q50:U50"/>
    <mergeCell ref="Q31:U31"/>
    <mergeCell ref="Q12:U12"/>
    <mergeCell ref="Q13:U13"/>
    <mergeCell ref="Q44:U44"/>
    <mergeCell ref="E25:K25"/>
    <mergeCell ref="E32:K32"/>
    <mergeCell ref="E38:K38"/>
    <mergeCell ref="L38:P38"/>
    <mergeCell ref="L25:P25"/>
    <mergeCell ref="B28:C34"/>
    <mergeCell ref="B35:C46"/>
    <mergeCell ref="F17:K17"/>
    <mergeCell ref="E33:K33"/>
    <mergeCell ref="L33:P33"/>
    <mergeCell ref="Q33:U33"/>
    <mergeCell ref="D36:K36"/>
    <mergeCell ref="L36:P36"/>
    <mergeCell ref="Q36:U36"/>
    <mergeCell ref="L41:P41"/>
    <mergeCell ref="E41:K41"/>
    <mergeCell ref="L17:P17"/>
    <mergeCell ref="L40:P40"/>
    <mergeCell ref="L32:P32"/>
    <mergeCell ref="L39:P39"/>
    <mergeCell ref="L31:P31"/>
    <mergeCell ref="E40:K40"/>
    <mergeCell ref="E39:K39"/>
    <mergeCell ref="E31:K31"/>
    <mergeCell ref="E21:K21"/>
    <mergeCell ref="D29:K29"/>
    <mergeCell ref="L29:P29"/>
    <mergeCell ref="L44:P44"/>
    <mergeCell ref="L43:P43"/>
    <mergeCell ref="Q42:U42"/>
    <mergeCell ref="V44:Z44"/>
    <mergeCell ref="Q39:U39"/>
    <mergeCell ref="V50:Z50"/>
    <mergeCell ref="Q43:U43"/>
    <mergeCell ref="Q41:U41"/>
    <mergeCell ref="Q40:U40"/>
    <mergeCell ref="V41:Z41"/>
    <mergeCell ref="V42:Z42"/>
    <mergeCell ref="L42:P42"/>
    <mergeCell ref="E45:K45"/>
    <mergeCell ref="L45:P45"/>
    <mergeCell ref="Q45:U45"/>
    <mergeCell ref="E42:K42"/>
    <mergeCell ref="E43:K43"/>
    <mergeCell ref="V45:Z45"/>
    <mergeCell ref="V3:Z4"/>
    <mergeCell ref="V6:Z6"/>
    <mergeCell ref="V9:Z9"/>
    <mergeCell ref="V11:Z11"/>
    <mergeCell ref="V12:Z12"/>
    <mergeCell ref="V13:Z13"/>
    <mergeCell ref="V18:Z18"/>
    <mergeCell ref="Q9:U9"/>
    <mergeCell ref="Q11:U11"/>
    <mergeCell ref="V19:Z19"/>
    <mergeCell ref="V25:Z25"/>
    <mergeCell ref="Q25:U25"/>
    <mergeCell ref="Q38:U38"/>
    <mergeCell ref="Q32:U32"/>
    <mergeCell ref="Q17:U17"/>
    <mergeCell ref="V15:Z15"/>
    <mergeCell ref="V16:Z16"/>
    <mergeCell ref="V17:Z17"/>
    <mergeCell ref="Q16:U16"/>
    <mergeCell ref="Q15:U15"/>
    <mergeCell ref="Q19:U19"/>
    <mergeCell ref="V43:Z43"/>
    <mergeCell ref="V31:Z31"/>
    <mergeCell ref="V32:Z32"/>
    <mergeCell ref="V38:Z38"/>
    <mergeCell ref="V39:Z39"/>
    <mergeCell ref="V40:Z40"/>
    <mergeCell ref="V29:Z29"/>
    <mergeCell ref="V33:Z33"/>
    <mergeCell ref="V36:Z36"/>
    <mergeCell ref="V21:Z21"/>
    <mergeCell ref="Q29:U29"/>
    <mergeCell ref="A1:Z1"/>
    <mergeCell ref="U2:Z2"/>
    <mergeCell ref="B8:C20"/>
    <mergeCell ref="E15:K15"/>
    <mergeCell ref="F18:K18"/>
    <mergeCell ref="E20:K20"/>
    <mergeCell ref="L20:P20"/>
    <mergeCell ref="Q20:U20"/>
    <mergeCell ref="V20:Z20"/>
    <mergeCell ref="E12:K12"/>
    <mergeCell ref="L18:P18"/>
    <mergeCell ref="E11:K11"/>
    <mergeCell ref="E14:K14"/>
    <mergeCell ref="L19:P19"/>
    <mergeCell ref="A6:K6"/>
    <mergeCell ref="D9:K9"/>
    <mergeCell ref="L11:P11"/>
    <mergeCell ref="L15:P15"/>
    <mergeCell ref="E13:K13"/>
    <mergeCell ref="L16:P16"/>
    <mergeCell ref="A3:K4"/>
    <mergeCell ref="E19:K19"/>
    <mergeCell ref="L9:P9"/>
    <mergeCell ref="F16:K16"/>
    <mergeCell ref="B22:C27"/>
    <mergeCell ref="D23:K23"/>
    <mergeCell ref="L23:P23"/>
    <mergeCell ref="Q23:U23"/>
    <mergeCell ref="V23:Z23"/>
    <mergeCell ref="E26:K26"/>
    <mergeCell ref="L26:P26"/>
    <mergeCell ref="Q26:U26"/>
    <mergeCell ref="V26:Z26"/>
    <mergeCell ref="C58:Z58"/>
    <mergeCell ref="B54:K54"/>
    <mergeCell ref="L54:P54"/>
    <mergeCell ref="Q54:U54"/>
    <mergeCell ref="V54:Z54"/>
    <mergeCell ref="B47:C52"/>
    <mergeCell ref="D48:K48"/>
    <mergeCell ref="L48:P48"/>
    <mergeCell ref="Q48:U48"/>
    <mergeCell ref="V48:Z48"/>
    <mergeCell ref="E51:K51"/>
    <mergeCell ref="L51:P51"/>
    <mergeCell ref="Q51:U51"/>
    <mergeCell ref="V51:Z51"/>
    <mergeCell ref="W56:Z56"/>
  </mergeCells>
  <phoneticPr fontId="5"/>
  <printOptions horizontalCentered="1"/>
  <pageMargins left="0.59055118110236227" right="0.59055118110236227" top="0.39370078740157483" bottom="0.78740157480314965" header="0.51181102362204722" footer="0.51181102362204722"/>
  <pageSetup paperSize="9" scale="92" orientation="portrait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showGridLines="0" showZeros="0" tabSelected="1" topLeftCell="G1" zoomScaleNormal="100" zoomScaleSheetLayoutView="85" workbookViewId="0">
      <selection activeCell="B22" sqref="B22:C27"/>
    </sheetView>
  </sheetViews>
  <sheetFormatPr defaultColWidth="4.375" defaultRowHeight="26.1" customHeight="1"/>
  <cols>
    <col min="1" max="1" width="4.125" style="4" customWidth="1"/>
    <col min="2" max="2" width="1.375" style="4" customWidth="1"/>
    <col min="3" max="3" width="2.625" style="4" customWidth="1"/>
    <col min="4" max="4" width="4.375" style="4" customWidth="1"/>
    <col min="5" max="5" width="4.125" style="4" customWidth="1"/>
    <col min="6" max="6" width="4.375" style="4" customWidth="1"/>
    <col min="7" max="7" width="2.625" style="4" customWidth="1"/>
    <col min="8" max="8" width="6.625" style="4" customWidth="1"/>
    <col min="9" max="9" width="4.875" style="4" customWidth="1"/>
    <col min="10" max="10" width="7.25" style="4" bestFit="1" customWidth="1"/>
    <col min="11" max="11" width="4.75" style="4" bestFit="1" customWidth="1"/>
    <col min="12" max="13" width="4.375" style="4"/>
    <col min="14" max="14" width="4.75" style="4" bestFit="1" customWidth="1"/>
    <col min="15" max="15" width="4.375" style="4"/>
    <col min="16" max="16" width="5.875" style="4" bestFit="1" customWidth="1"/>
    <col min="17" max="17" width="5.25" style="4" bestFit="1" customWidth="1"/>
    <col min="18" max="19" width="4.375" style="4"/>
    <col min="20" max="20" width="4.75" style="4" bestFit="1" customWidth="1"/>
    <col min="21" max="26" width="4.375" style="4"/>
    <col min="27" max="27" width="4.875" style="4" bestFit="1" customWidth="1"/>
    <col min="28" max="28" width="4.375" style="4"/>
    <col min="29" max="29" width="5.25" style="4" bestFit="1" customWidth="1"/>
    <col min="30" max="30" width="4.375" style="4" customWidth="1"/>
    <col min="31" max="33" width="9.625" style="4" customWidth="1"/>
    <col min="34" max="256" width="4.375" style="4"/>
    <col min="257" max="257" width="4.125" style="4" customWidth="1"/>
    <col min="258" max="258" width="1.375" style="4" customWidth="1"/>
    <col min="259" max="259" width="2.625" style="4" customWidth="1"/>
    <col min="260" max="260" width="4.375" style="4" customWidth="1"/>
    <col min="261" max="261" width="4.125" style="4" customWidth="1"/>
    <col min="262" max="262" width="4.375" style="4" customWidth="1"/>
    <col min="263" max="263" width="2.625" style="4" customWidth="1"/>
    <col min="264" max="264" width="6.625" style="4" customWidth="1"/>
    <col min="265" max="265" width="4.875" style="4" customWidth="1"/>
    <col min="266" max="266" width="7.25" style="4" bestFit="1" customWidth="1"/>
    <col min="267" max="267" width="4.75" style="4" bestFit="1" customWidth="1"/>
    <col min="268" max="269" width="4.375" style="4"/>
    <col min="270" max="270" width="4.75" style="4" bestFit="1" customWidth="1"/>
    <col min="271" max="271" width="4.375" style="4"/>
    <col min="272" max="272" width="5.875" style="4" bestFit="1" customWidth="1"/>
    <col min="273" max="273" width="5.25" style="4" bestFit="1" customWidth="1"/>
    <col min="274" max="275" width="4.375" style="4"/>
    <col min="276" max="276" width="4.75" style="4" bestFit="1" customWidth="1"/>
    <col min="277" max="282" width="4.375" style="4"/>
    <col min="283" max="283" width="4.875" style="4" bestFit="1" customWidth="1"/>
    <col min="284" max="284" width="4.375" style="4"/>
    <col min="285" max="285" width="5.25" style="4" bestFit="1" customWidth="1"/>
    <col min="286" max="286" width="4.375" style="4" customWidth="1"/>
    <col min="287" max="289" width="9.625" style="4" customWidth="1"/>
    <col min="290" max="512" width="4.375" style="4"/>
    <col min="513" max="513" width="4.125" style="4" customWidth="1"/>
    <col min="514" max="514" width="1.375" style="4" customWidth="1"/>
    <col min="515" max="515" width="2.625" style="4" customWidth="1"/>
    <col min="516" max="516" width="4.375" style="4" customWidth="1"/>
    <col min="517" max="517" width="4.125" style="4" customWidth="1"/>
    <col min="518" max="518" width="4.375" style="4" customWidth="1"/>
    <col min="519" max="519" width="2.625" style="4" customWidth="1"/>
    <col min="520" max="520" width="6.625" style="4" customWidth="1"/>
    <col min="521" max="521" width="4.875" style="4" customWidth="1"/>
    <col min="522" max="522" width="7.25" style="4" bestFit="1" customWidth="1"/>
    <col min="523" max="523" width="4.75" style="4" bestFit="1" customWidth="1"/>
    <col min="524" max="525" width="4.375" style="4"/>
    <col min="526" max="526" width="4.75" style="4" bestFit="1" customWidth="1"/>
    <col min="527" max="527" width="4.375" style="4"/>
    <col min="528" max="528" width="5.875" style="4" bestFit="1" customWidth="1"/>
    <col min="529" max="529" width="5.25" style="4" bestFit="1" customWidth="1"/>
    <col min="530" max="531" width="4.375" style="4"/>
    <col min="532" max="532" width="4.75" style="4" bestFit="1" customWidth="1"/>
    <col min="533" max="538" width="4.375" style="4"/>
    <col min="539" max="539" width="4.875" style="4" bestFit="1" customWidth="1"/>
    <col min="540" max="540" width="4.375" style="4"/>
    <col min="541" max="541" width="5.25" style="4" bestFit="1" customWidth="1"/>
    <col min="542" max="542" width="4.375" style="4" customWidth="1"/>
    <col min="543" max="545" width="9.625" style="4" customWidth="1"/>
    <col min="546" max="768" width="4.375" style="4"/>
    <col min="769" max="769" width="4.125" style="4" customWidth="1"/>
    <col min="770" max="770" width="1.375" style="4" customWidth="1"/>
    <col min="771" max="771" width="2.625" style="4" customWidth="1"/>
    <col min="772" max="772" width="4.375" style="4" customWidth="1"/>
    <col min="773" max="773" width="4.125" style="4" customWidth="1"/>
    <col min="774" max="774" width="4.375" style="4" customWidth="1"/>
    <col min="775" max="775" width="2.625" style="4" customWidth="1"/>
    <col min="776" max="776" width="6.625" style="4" customWidth="1"/>
    <col min="777" max="777" width="4.875" style="4" customWidth="1"/>
    <col min="778" max="778" width="7.25" style="4" bestFit="1" customWidth="1"/>
    <col min="779" max="779" width="4.75" style="4" bestFit="1" customWidth="1"/>
    <col min="780" max="781" width="4.375" style="4"/>
    <col min="782" max="782" width="4.75" style="4" bestFit="1" customWidth="1"/>
    <col min="783" max="783" width="4.375" style="4"/>
    <col min="784" max="784" width="5.875" style="4" bestFit="1" customWidth="1"/>
    <col min="785" max="785" width="5.25" style="4" bestFit="1" customWidth="1"/>
    <col min="786" max="787" width="4.375" style="4"/>
    <col min="788" max="788" width="4.75" style="4" bestFit="1" customWidth="1"/>
    <col min="789" max="794" width="4.375" style="4"/>
    <col min="795" max="795" width="4.875" style="4" bestFit="1" customWidth="1"/>
    <col min="796" max="796" width="4.375" style="4"/>
    <col min="797" max="797" width="5.25" style="4" bestFit="1" customWidth="1"/>
    <col min="798" max="798" width="4.375" style="4" customWidth="1"/>
    <col min="799" max="801" width="9.625" style="4" customWidth="1"/>
    <col min="802" max="1024" width="4.375" style="4"/>
    <col min="1025" max="1025" width="4.125" style="4" customWidth="1"/>
    <col min="1026" max="1026" width="1.375" style="4" customWidth="1"/>
    <col min="1027" max="1027" width="2.625" style="4" customWidth="1"/>
    <col min="1028" max="1028" width="4.375" style="4" customWidth="1"/>
    <col min="1029" max="1029" width="4.125" style="4" customWidth="1"/>
    <col min="1030" max="1030" width="4.375" style="4" customWidth="1"/>
    <col min="1031" max="1031" width="2.625" style="4" customWidth="1"/>
    <col min="1032" max="1032" width="6.625" style="4" customWidth="1"/>
    <col min="1033" max="1033" width="4.875" style="4" customWidth="1"/>
    <col min="1034" max="1034" width="7.25" style="4" bestFit="1" customWidth="1"/>
    <col min="1035" max="1035" width="4.75" style="4" bestFit="1" customWidth="1"/>
    <col min="1036" max="1037" width="4.375" style="4"/>
    <col min="1038" max="1038" width="4.75" style="4" bestFit="1" customWidth="1"/>
    <col min="1039" max="1039" width="4.375" style="4"/>
    <col min="1040" max="1040" width="5.875" style="4" bestFit="1" customWidth="1"/>
    <col min="1041" max="1041" width="5.25" style="4" bestFit="1" customWidth="1"/>
    <col min="1042" max="1043" width="4.375" style="4"/>
    <col min="1044" max="1044" width="4.75" style="4" bestFit="1" customWidth="1"/>
    <col min="1045" max="1050" width="4.375" style="4"/>
    <col min="1051" max="1051" width="4.875" style="4" bestFit="1" customWidth="1"/>
    <col min="1052" max="1052" width="4.375" style="4"/>
    <col min="1053" max="1053" width="5.25" style="4" bestFit="1" customWidth="1"/>
    <col min="1054" max="1054" width="4.375" style="4" customWidth="1"/>
    <col min="1055" max="1057" width="9.625" style="4" customWidth="1"/>
    <col min="1058" max="1280" width="4.375" style="4"/>
    <col min="1281" max="1281" width="4.125" style="4" customWidth="1"/>
    <col min="1282" max="1282" width="1.375" style="4" customWidth="1"/>
    <col min="1283" max="1283" width="2.625" style="4" customWidth="1"/>
    <col min="1284" max="1284" width="4.375" style="4" customWidth="1"/>
    <col min="1285" max="1285" width="4.125" style="4" customWidth="1"/>
    <col min="1286" max="1286" width="4.375" style="4" customWidth="1"/>
    <col min="1287" max="1287" width="2.625" style="4" customWidth="1"/>
    <col min="1288" max="1288" width="6.625" style="4" customWidth="1"/>
    <col min="1289" max="1289" width="4.875" style="4" customWidth="1"/>
    <col min="1290" max="1290" width="7.25" style="4" bestFit="1" customWidth="1"/>
    <col min="1291" max="1291" width="4.75" style="4" bestFit="1" customWidth="1"/>
    <col min="1292" max="1293" width="4.375" style="4"/>
    <col min="1294" max="1294" width="4.75" style="4" bestFit="1" customWidth="1"/>
    <col min="1295" max="1295" width="4.375" style="4"/>
    <col min="1296" max="1296" width="5.875" style="4" bestFit="1" customWidth="1"/>
    <col min="1297" max="1297" width="5.25" style="4" bestFit="1" customWidth="1"/>
    <col min="1298" max="1299" width="4.375" style="4"/>
    <col min="1300" max="1300" width="4.75" style="4" bestFit="1" customWidth="1"/>
    <col min="1301" max="1306" width="4.375" style="4"/>
    <col min="1307" max="1307" width="4.875" style="4" bestFit="1" customWidth="1"/>
    <col min="1308" max="1308" width="4.375" style="4"/>
    <col min="1309" max="1309" width="5.25" style="4" bestFit="1" customWidth="1"/>
    <col min="1310" max="1310" width="4.375" style="4" customWidth="1"/>
    <col min="1311" max="1313" width="9.625" style="4" customWidth="1"/>
    <col min="1314" max="1536" width="4.375" style="4"/>
    <col min="1537" max="1537" width="4.125" style="4" customWidth="1"/>
    <col min="1538" max="1538" width="1.375" style="4" customWidth="1"/>
    <col min="1539" max="1539" width="2.625" style="4" customWidth="1"/>
    <col min="1540" max="1540" width="4.375" style="4" customWidth="1"/>
    <col min="1541" max="1541" width="4.125" style="4" customWidth="1"/>
    <col min="1542" max="1542" width="4.375" style="4" customWidth="1"/>
    <col min="1543" max="1543" width="2.625" style="4" customWidth="1"/>
    <col min="1544" max="1544" width="6.625" style="4" customWidth="1"/>
    <col min="1545" max="1545" width="4.875" style="4" customWidth="1"/>
    <col min="1546" max="1546" width="7.25" style="4" bestFit="1" customWidth="1"/>
    <col min="1547" max="1547" width="4.75" style="4" bestFit="1" customWidth="1"/>
    <col min="1548" max="1549" width="4.375" style="4"/>
    <col min="1550" max="1550" width="4.75" style="4" bestFit="1" customWidth="1"/>
    <col min="1551" max="1551" width="4.375" style="4"/>
    <col min="1552" max="1552" width="5.875" style="4" bestFit="1" customWidth="1"/>
    <col min="1553" max="1553" width="5.25" style="4" bestFit="1" customWidth="1"/>
    <col min="1554" max="1555" width="4.375" style="4"/>
    <col min="1556" max="1556" width="4.75" style="4" bestFit="1" customWidth="1"/>
    <col min="1557" max="1562" width="4.375" style="4"/>
    <col min="1563" max="1563" width="4.875" style="4" bestFit="1" customWidth="1"/>
    <col min="1564" max="1564" width="4.375" style="4"/>
    <col min="1565" max="1565" width="5.25" style="4" bestFit="1" customWidth="1"/>
    <col min="1566" max="1566" width="4.375" style="4" customWidth="1"/>
    <col min="1567" max="1569" width="9.625" style="4" customWidth="1"/>
    <col min="1570" max="1792" width="4.375" style="4"/>
    <col min="1793" max="1793" width="4.125" style="4" customWidth="1"/>
    <col min="1794" max="1794" width="1.375" style="4" customWidth="1"/>
    <col min="1795" max="1795" width="2.625" style="4" customWidth="1"/>
    <col min="1796" max="1796" width="4.375" style="4" customWidth="1"/>
    <col min="1797" max="1797" width="4.125" style="4" customWidth="1"/>
    <col min="1798" max="1798" width="4.375" style="4" customWidth="1"/>
    <col min="1799" max="1799" width="2.625" style="4" customWidth="1"/>
    <col min="1800" max="1800" width="6.625" style="4" customWidth="1"/>
    <col min="1801" max="1801" width="4.875" style="4" customWidth="1"/>
    <col min="1802" max="1802" width="7.25" style="4" bestFit="1" customWidth="1"/>
    <col min="1803" max="1803" width="4.75" style="4" bestFit="1" customWidth="1"/>
    <col min="1804" max="1805" width="4.375" style="4"/>
    <col min="1806" max="1806" width="4.75" style="4" bestFit="1" customWidth="1"/>
    <col min="1807" max="1807" width="4.375" style="4"/>
    <col min="1808" max="1808" width="5.875" style="4" bestFit="1" customWidth="1"/>
    <col min="1809" max="1809" width="5.25" style="4" bestFit="1" customWidth="1"/>
    <col min="1810" max="1811" width="4.375" style="4"/>
    <col min="1812" max="1812" width="4.75" style="4" bestFit="1" customWidth="1"/>
    <col min="1813" max="1818" width="4.375" style="4"/>
    <col min="1819" max="1819" width="4.875" style="4" bestFit="1" customWidth="1"/>
    <col min="1820" max="1820" width="4.375" style="4"/>
    <col min="1821" max="1821" width="5.25" style="4" bestFit="1" customWidth="1"/>
    <col min="1822" max="1822" width="4.375" style="4" customWidth="1"/>
    <col min="1823" max="1825" width="9.625" style="4" customWidth="1"/>
    <col min="1826" max="2048" width="4.375" style="4"/>
    <col min="2049" max="2049" width="4.125" style="4" customWidth="1"/>
    <col min="2050" max="2050" width="1.375" style="4" customWidth="1"/>
    <col min="2051" max="2051" width="2.625" style="4" customWidth="1"/>
    <col min="2052" max="2052" width="4.375" style="4" customWidth="1"/>
    <col min="2053" max="2053" width="4.125" style="4" customWidth="1"/>
    <col min="2054" max="2054" width="4.375" style="4" customWidth="1"/>
    <col min="2055" max="2055" width="2.625" style="4" customWidth="1"/>
    <col min="2056" max="2056" width="6.625" style="4" customWidth="1"/>
    <col min="2057" max="2057" width="4.875" style="4" customWidth="1"/>
    <col min="2058" max="2058" width="7.25" style="4" bestFit="1" customWidth="1"/>
    <col min="2059" max="2059" width="4.75" style="4" bestFit="1" customWidth="1"/>
    <col min="2060" max="2061" width="4.375" style="4"/>
    <col min="2062" max="2062" width="4.75" style="4" bestFit="1" customWidth="1"/>
    <col min="2063" max="2063" width="4.375" style="4"/>
    <col min="2064" max="2064" width="5.875" style="4" bestFit="1" customWidth="1"/>
    <col min="2065" max="2065" width="5.25" style="4" bestFit="1" customWidth="1"/>
    <col min="2066" max="2067" width="4.375" style="4"/>
    <col min="2068" max="2068" width="4.75" style="4" bestFit="1" customWidth="1"/>
    <col min="2069" max="2074" width="4.375" style="4"/>
    <col min="2075" max="2075" width="4.875" style="4" bestFit="1" customWidth="1"/>
    <col min="2076" max="2076" width="4.375" style="4"/>
    <col min="2077" max="2077" width="5.25" style="4" bestFit="1" customWidth="1"/>
    <col min="2078" max="2078" width="4.375" style="4" customWidth="1"/>
    <col min="2079" max="2081" width="9.625" style="4" customWidth="1"/>
    <col min="2082" max="2304" width="4.375" style="4"/>
    <col min="2305" max="2305" width="4.125" style="4" customWidth="1"/>
    <col min="2306" max="2306" width="1.375" style="4" customWidth="1"/>
    <col min="2307" max="2307" width="2.625" style="4" customWidth="1"/>
    <col min="2308" max="2308" width="4.375" style="4" customWidth="1"/>
    <col min="2309" max="2309" width="4.125" style="4" customWidth="1"/>
    <col min="2310" max="2310" width="4.375" style="4" customWidth="1"/>
    <col min="2311" max="2311" width="2.625" style="4" customWidth="1"/>
    <col min="2312" max="2312" width="6.625" style="4" customWidth="1"/>
    <col min="2313" max="2313" width="4.875" style="4" customWidth="1"/>
    <col min="2314" max="2314" width="7.25" style="4" bestFit="1" customWidth="1"/>
    <col min="2315" max="2315" width="4.75" style="4" bestFit="1" customWidth="1"/>
    <col min="2316" max="2317" width="4.375" style="4"/>
    <col min="2318" max="2318" width="4.75" style="4" bestFit="1" customWidth="1"/>
    <col min="2319" max="2319" width="4.375" style="4"/>
    <col min="2320" max="2320" width="5.875" style="4" bestFit="1" customWidth="1"/>
    <col min="2321" max="2321" width="5.25" style="4" bestFit="1" customWidth="1"/>
    <col min="2322" max="2323" width="4.375" style="4"/>
    <col min="2324" max="2324" width="4.75" style="4" bestFit="1" customWidth="1"/>
    <col min="2325" max="2330" width="4.375" style="4"/>
    <col min="2331" max="2331" width="4.875" style="4" bestFit="1" customWidth="1"/>
    <col min="2332" max="2332" width="4.375" style="4"/>
    <col min="2333" max="2333" width="5.25" style="4" bestFit="1" customWidth="1"/>
    <col min="2334" max="2334" width="4.375" style="4" customWidth="1"/>
    <col min="2335" max="2337" width="9.625" style="4" customWidth="1"/>
    <col min="2338" max="2560" width="4.375" style="4"/>
    <col min="2561" max="2561" width="4.125" style="4" customWidth="1"/>
    <col min="2562" max="2562" width="1.375" style="4" customWidth="1"/>
    <col min="2563" max="2563" width="2.625" style="4" customWidth="1"/>
    <col min="2564" max="2564" width="4.375" style="4" customWidth="1"/>
    <col min="2565" max="2565" width="4.125" style="4" customWidth="1"/>
    <col min="2566" max="2566" width="4.375" style="4" customWidth="1"/>
    <col min="2567" max="2567" width="2.625" style="4" customWidth="1"/>
    <col min="2568" max="2568" width="6.625" style="4" customWidth="1"/>
    <col min="2569" max="2569" width="4.875" style="4" customWidth="1"/>
    <col min="2570" max="2570" width="7.25" style="4" bestFit="1" customWidth="1"/>
    <col min="2571" max="2571" width="4.75" style="4" bestFit="1" customWidth="1"/>
    <col min="2572" max="2573" width="4.375" style="4"/>
    <col min="2574" max="2574" width="4.75" style="4" bestFit="1" customWidth="1"/>
    <col min="2575" max="2575" width="4.375" style="4"/>
    <col min="2576" max="2576" width="5.875" style="4" bestFit="1" customWidth="1"/>
    <col min="2577" max="2577" width="5.25" style="4" bestFit="1" customWidth="1"/>
    <col min="2578" max="2579" width="4.375" style="4"/>
    <col min="2580" max="2580" width="4.75" style="4" bestFit="1" customWidth="1"/>
    <col min="2581" max="2586" width="4.375" style="4"/>
    <col min="2587" max="2587" width="4.875" style="4" bestFit="1" customWidth="1"/>
    <col min="2588" max="2588" width="4.375" style="4"/>
    <col min="2589" max="2589" width="5.25" style="4" bestFit="1" customWidth="1"/>
    <col min="2590" max="2590" width="4.375" style="4" customWidth="1"/>
    <col min="2591" max="2593" width="9.625" style="4" customWidth="1"/>
    <col min="2594" max="2816" width="4.375" style="4"/>
    <col min="2817" max="2817" width="4.125" style="4" customWidth="1"/>
    <col min="2818" max="2818" width="1.375" style="4" customWidth="1"/>
    <col min="2819" max="2819" width="2.625" style="4" customWidth="1"/>
    <col min="2820" max="2820" width="4.375" style="4" customWidth="1"/>
    <col min="2821" max="2821" width="4.125" style="4" customWidth="1"/>
    <col min="2822" max="2822" width="4.375" style="4" customWidth="1"/>
    <col min="2823" max="2823" width="2.625" style="4" customWidth="1"/>
    <col min="2824" max="2824" width="6.625" style="4" customWidth="1"/>
    <col min="2825" max="2825" width="4.875" style="4" customWidth="1"/>
    <col min="2826" max="2826" width="7.25" style="4" bestFit="1" customWidth="1"/>
    <col min="2827" max="2827" width="4.75" style="4" bestFit="1" customWidth="1"/>
    <col min="2828" max="2829" width="4.375" style="4"/>
    <col min="2830" max="2830" width="4.75" style="4" bestFit="1" customWidth="1"/>
    <col min="2831" max="2831" width="4.375" style="4"/>
    <col min="2832" max="2832" width="5.875" style="4" bestFit="1" customWidth="1"/>
    <col min="2833" max="2833" width="5.25" style="4" bestFit="1" customWidth="1"/>
    <col min="2834" max="2835" width="4.375" style="4"/>
    <col min="2836" max="2836" width="4.75" style="4" bestFit="1" customWidth="1"/>
    <col min="2837" max="2842" width="4.375" style="4"/>
    <col min="2843" max="2843" width="4.875" style="4" bestFit="1" customWidth="1"/>
    <col min="2844" max="2844" width="4.375" style="4"/>
    <col min="2845" max="2845" width="5.25" style="4" bestFit="1" customWidth="1"/>
    <col min="2846" max="2846" width="4.375" style="4" customWidth="1"/>
    <col min="2847" max="2849" width="9.625" style="4" customWidth="1"/>
    <col min="2850" max="3072" width="4.375" style="4"/>
    <col min="3073" max="3073" width="4.125" style="4" customWidth="1"/>
    <col min="3074" max="3074" width="1.375" style="4" customWidth="1"/>
    <col min="3075" max="3075" width="2.625" style="4" customWidth="1"/>
    <col min="3076" max="3076" width="4.375" style="4" customWidth="1"/>
    <col min="3077" max="3077" width="4.125" style="4" customWidth="1"/>
    <col min="3078" max="3078" width="4.375" style="4" customWidth="1"/>
    <col min="3079" max="3079" width="2.625" style="4" customWidth="1"/>
    <col min="3080" max="3080" width="6.625" style="4" customWidth="1"/>
    <col min="3081" max="3081" width="4.875" style="4" customWidth="1"/>
    <col min="3082" max="3082" width="7.25" style="4" bestFit="1" customWidth="1"/>
    <col min="3083" max="3083" width="4.75" style="4" bestFit="1" customWidth="1"/>
    <col min="3084" max="3085" width="4.375" style="4"/>
    <col min="3086" max="3086" width="4.75" style="4" bestFit="1" customWidth="1"/>
    <col min="3087" max="3087" width="4.375" style="4"/>
    <col min="3088" max="3088" width="5.875" style="4" bestFit="1" customWidth="1"/>
    <col min="3089" max="3089" width="5.25" style="4" bestFit="1" customWidth="1"/>
    <col min="3090" max="3091" width="4.375" style="4"/>
    <col min="3092" max="3092" width="4.75" style="4" bestFit="1" customWidth="1"/>
    <col min="3093" max="3098" width="4.375" style="4"/>
    <col min="3099" max="3099" width="4.875" style="4" bestFit="1" customWidth="1"/>
    <col min="3100" max="3100" width="4.375" style="4"/>
    <col min="3101" max="3101" width="5.25" style="4" bestFit="1" customWidth="1"/>
    <col min="3102" max="3102" width="4.375" style="4" customWidth="1"/>
    <col min="3103" max="3105" width="9.625" style="4" customWidth="1"/>
    <col min="3106" max="3328" width="4.375" style="4"/>
    <col min="3329" max="3329" width="4.125" style="4" customWidth="1"/>
    <col min="3330" max="3330" width="1.375" style="4" customWidth="1"/>
    <col min="3331" max="3331" width="2.625" style="4" customWidth="1"/>
    <col min="3332" max="3332" width="4.375" style="4" customWidth="1"/>
    <col min="3333" max="3333" width="4.125" style="4" customWidth="1"/>
    <col min="3334" max="3334" width="4.375" style="4" customWidth="1"/>
    <col min="3335" max="3335" width="2.625" style="4" customWidth="1"/>
    <col min="3336" max="3336" width="6.625" style="4" customWidth="1"/>
    <col min="3337" max="3337" width="4.875" style="4" customWidth="1"/>
    <col min="3338" max="3338" width="7.25" style="4" bestFit="1" customWidth="1"/>
    <col min="3339" max="3339" width="4.75" style="4" bestFit="1" customWidth="1"/>
    <col min="3340" max="3341" width="4.375" style="4"/>
    <col min="3342" max="3342" width="4.75" style="4" bestFit="1" customWidth="1"/>
    <col min="3343" max="3343" width="4.375" style="4"/>
    <col min="3344" max="3344" width="5.875" style="4" bestFit="1" customWidth="1"/>
    <col min="3345" max="3345" width="5.25" style="4" bestFit="1" customWidth="1"/>
    <col min="3346" max="3347" width="4.375" style="4"/>
    <col min="3348" max="3348" width="4.75" style="4" bestFit="1" customWidth="1"/>
    <col min="3349" max="3354" width="4.375" style="4"/>
    <col min="3355" max="3355" width="4.875" style="4" bestFit="1" customWidth="1"/>
    <col min="3356" max="3356" width="4.375" style="4"/>
    <col min="3357" max="3357" width="5.25" style="4" bestFit="1" customWidth="1"/>
    <col min="3358" max="3358" width="4.375" style="4" customWidth="1"/>
    <col min="3359" max="3361" width="9.625" style="4" customWidth="1"/>
    <col min="3362" max="3584" width="4.375" style="4"/>
    <col min="3585" max="3585" width="4.125" style="4" customWidth="1"/>
    <col min="3586" max="3586" width="1.375" style="4" customWidth="1"/>
    <col min="3587" max="3587" width="2.625" style="4" customWidth="1"/>
    <col min="3588" max="3588" width="4.375" style="4" customWidth="1"/>
    <col min="3589" max="3589" width="4.125" style="4" customWidth="1"/>
    <col min="3590" max="3590" width="4.375" style="4" customWidth="1"/>
    <col min="3591" max="3591" width="2.625" style="4" customWidth="1"/>
    <col min="3592" max="3592" width="6.625" style="4" customWidth="1"/>
    <col min="3593" max="3593" width="4.875" style="4" customWidth="1"/>
    <col min="3594" max="3594" width="7.25" style="4" bestFit="1" customWidth="1"/>
    <col min="3595" max="3595" width="4.75" style="4" bestFit="1" customWidth="1"/>
    <col min="3596" max="3597" width="4.375" style="4"/>
    <col min="3598" max="3598" width="4.75" style="4" bestFit="1" customWidth="1"/>
    <col min="3599" max="3599" width="4.375" style="4"/>
    <col min="3600" max="3600" width="5.875" style="4" bestFit="1" customWidth="1"/>
    <col min="3601" max="3601" width="5.25" style="4" bestFit="1" customWidth="1"/>
    <col min="3602" max="3603" width="4.375" style="4"/>
    <col min="3604" max="3604" width="4.75" style="4" bestFit="1" customWidth="1"/>
    <col min="3605" max="3610" width="4.375" style="4"/>
    <col min="3611" max="3611" width="4.875" style="4" bestFit="1" customWidth="1"/>
    <col min="3612" max="3612" width="4.375" style="4"/>
    <col min="3613" max="3613" width="5.25" style="4" bestFit="1" customWidth="1"/>
    <col min="3614" max="3614" width="4.375" style="4" customWidth="1"/>
    <col min="3615" max="3617" width="9.625" style="4" customWidth="1"/>
    <col min="3618" max="3840" width="4.375" style="4"/>
    <col min="3841" max="3841" width="4.125" style="4" customWidth="1"/>
    <col min="3842" max="3842" width="1.375" style="4" customWidth="1"/>
    <col min="3843" max="3843" width="2.625" style="4" customWidth="1"/>
    <col min="3844" max="3844" width="4.375" style="4" customWidth="1"/>
    <col min="3845" max="3845" width="4.125" style="4" customWidth="1"/>
    <col min="3846" max="3846" width="4.375" style="4" customWidth="1"/>
    <col min="3847" max="3847" width="2.625" style="4" customWidth="1"/>
    <col min="3848" max="3848" width="6.625" style="4" customWidth="1"/>
    <col min="3849" max="3849" width="4.875" style="4" customWidth="1"/>
    <col min="3850" max="3850" width="7.25" style="4" bestFit="1" customWidth="1"/>
    <col min="3851" max="3851" width="4.75" style="4" bestFit="1" customWidth="1"/>
    <col min="3852" max="3853" width="4.375" style="4"/>
    <col min="3854" max="3854" width="4.75" style="4" bestFit="1" customWidth="1"/>
    <col min="3855" max="3855" width="4.375" style="4"/>
    <col min="3856" max="3856" width="5.875" style="4" bestFit="1" customWidth="1"/>
    <col min="3857" max="3857" width="5.25" style="4" bestFit="1" customWidth="1"/>
    <col min="3858" max="3859" width="4.375" style="4"/>
    <col min="3860" max="3860" width="4.75" style="4" bestFit="1" customWidth="1"/>
    <col min="3861" max="3866" width="4.375" style="4"/>
    <col min="3867" max="3867" width="4.875" style="4" bestFit="1" customWidth="1"/>
    <col min="3868" max="3868" width="4.375" style="4"/>
    <col min="3869" max="3869" width="5.25" style="4" bestFit="1" customWidth="1"/>
    <col min="3870" max="3870" width="4.375" style="4" customWidth="1"/>
    <col min="3871" max="3873" width="9.625" style="4" customWidth="1"/>
    <col min="3874" max="4096" width="4.375" style="4"/>
    <col min="4097" max="4097" width="4.125" style="4" customWidth="1"/>
    <col min="4098" max="4098" width="1.375" style="4" customWidth="1"/>
    <col min="4099" max="4099" width="2.625" style="4" customWidth="1"/>
    <col min="4100" max="4100" width="4.375" style="4" customWidth="1"/>
    <col min="4101" max="4101" width="4.125" style="4" customWidth="1"/>
    <col min="4102" max="4102" width="4.375" style="4" customWidth="1"/>
    <col min="4103" max="4103" width="2.625" style="4" customWidth="1"/>
    <col min="4104" max="4104" width="6.625" style="4" customWidth="1"/>
    <col min="4105" max="4105" width="4.875" style="4" customWidth="1"/>
    <col min="4106" max="4106" width="7.25" style="4" bestFit="1" customWidth="1"/>
    <col min="4107" max="4107" width="4.75" style="4" bestFit="1" customWidth="1"/>
    <col min="4108" max="4109" width="4.375" style="4"/>
    <col min="4110" max="4110" width="4.75" style="4" bestFit="1" customWidth="1"/>
    <col min="4111" max="4111" width="4.375" style="4"/>
    <col min="4112" max="4112" width="5.875" style="4" bestFit="1" customWidth="1"/>
    <col min="4113" max="4113" width="5.25" style="4" bestFit="1" customWidth="1"/>
    <col min="4114" max="4115" width="4.375" style="4"/>
    <col min="4116" max="4116" width="4.75" style="4" bestFit="1" customWidth="1"/>
    <col min="4117" max="4122" width="4.375" style="4"/>
    <col min="4123" max="4123" width="4.875" style="4" bestFit="1" customWidth="1"/>
    <col min="4124" max="4124" width="4.375" style="4"/>
    <col min="4125" max="4125" width="5.25" style="4" bestFit="1" customWidth="1"/>
    <col min="4126" max="4126" width="4.375" style="4" customWidth="1"/>
    <col min="4127" max="4129" width="9.625" style="4" customWidth="1"/>
    <col min="4130" max="4352" width="4.375" style="4"/>
    <col min="4353" max="4353" width="4.125" style="4" customWidth="1"/>
    <col min="4354" max="4354" width="1.375" style="4" customWidth="1"/>
    <col min="4355" max="4355" width="2.625" style="4" customWidth="1"/>
    <col min="4356" max="4356" width="4.375" style="4" customWidth="1"/>
    <col min="4357" max="4357" width="4.125" style="4" customWidth="1"/>
    <col min="4358" max="4358" width="4.375" style="4" customWidth="1"/>
    <col min="4359" max="4359" width="2.625" style="4" customWidth="1"/>
    <col min="4360" max="4360" width="6.625" style="4" customWidth="1"/>
    <col min="4361" max="4361" width="4.875" style="4" customWidth="1"/>
    <col min="4362" max="4362" width="7.25" style="4" bestFit="1" customWidth="1"/>
    <col min="4363" max="4363" width="4.75" style="4" bestFit="1" customWidth="1"/>
    <col min="4364" max="4365" width="4.375" style="4"/>
    <col min="4366" max="4366" width="4.75" style="4" bestFit="1" customWidth="1"/>
    <col min="4367" max="4367" width="4.375" style="4"/>
    <col min="4368" max="4368" width="5.875" style="4" bestFit="1" customWidth="1"/>
    <col min="4369" max="4369" width="5.25" style="4" bestFit="1" customWidth="1"/>
    <col min="4370" max="4371" width="4.375" style="4"/>
    <col min="4372" max="4372" width="4.75" style="4" bestFit="1" customWidth="1"/>
    <col min="4373" max="4378" width="4.375" style="4"/>
    <col min="4379" max="4379" width="4.875" style="4" bestFit="1" customWidth="1"/>
    <col min="4380" max="4380" width="4.375" style="4"/>
    <col min="4381" max="4381" width="5.25" style="4" bestFit="1" customWidth="1"/>
    <col min="4382" max="4382" width="4.375" style="4" customWidth="1"/>
    <col min="4383" max="4385" width="9.625" style="4" customWidth="1"/>
    <col min="4386" max="4608" width="4.375" style="4"/>
    <col min="4609" max="4609" width="4.125" style="4" customWidth="1"/>
    <col min="4610" max="4610" width="1.375" style="4" customWidth="1"/>
    <col min="4611" max="4611" width="2.625" style="4" customWidth="1"/>
    <col min="4612" max="4612" width="4.375" style="4" customWidth="1"/>
    <col min="4613" max="4613" width="4.125" style="4" customWidth="1"/>
    <col min="4614" max="4614" width="4.375" style="4" customWidth="1"/>
    <col min="4615" max="4615" width="2.625" style="4" customWidth="1"/>
    <col min="4616" max="4616" width="6.625" style="4" customWidth="1"/>
    <col min="4617" max="4617" width="4.875" style="4" customWidth="1"/>
    <col min="4618" max="4618" width="7.25" style="4" bestFit="1" customWidth="1"/>
    <col min="4619" max="4619" width="4.75" style="4" bestFit="1" customWidth="1"/>
    <col min="4620" max="4621" width="4.375" style="4"/>
    <col min="4622" max="4622" width="4.75" style="4" bestFit="1" customWidth="1"/>
    <col min="4623" max="4623" width="4.375" style="4"/>
    <col min="4624" max="4624" width="5.875" style="4" bestFit="1" customWidth="1"/>
    <col min="4625" max="4625" width="5.25" style="4" bestFit="1" customWidth="1"/>
    <col min="4626" max="4627" width="4.375" style="4"/>
    <col min="4628" max="4628" width="4.75" style="4" bestFit="1" customWidth="1"/>
    <col min="4629" max="4634" width="4.375" style="4"/>
    <col min="4635" max="4635" width="4.875" style="4" bestFit="1" customWidth="1"/>
    <col min="4636" max="4636" width="4.375" style="4"/>
    <col min="4637" max="4637" width="5.25" style="4" bestFit="1" customWidth="1"/>
    <col min="4638" max="4638" width="4.375" style="4" customWidth="1"/>
    <col min="4639" max="4641" width="9.625" style="4" customWidth="1"/>
    <col min="4642" max="4864" width="4.375" style="4"/>
    <col min="4865" max="4865" width="4.125" style="4" customWidth="1"/>
    <col min="4866" max="4866" width="1.375" style="4" customWidth="1"/>
    <col min="4867" max="4867" width="2.625" style="4" customWidth="1"/>
    <col min="4868" max="4868" width="4.375" style="4" customWidth="1"/>
    <col min="4869" max="4869" width="4.125" style="4" customWidth="1"/>
    <col min="4870" max="4870" width="4.375" style="4" customWidth="1"/>
    <col min="4871" max="4871" width="2.625" style="4" customWidth="1"/>
    <col min="4872" max="4872" width="6.625" style="4" customWidth="1"/>
    <col min="4873" max="4873" width="4.875" style="4" customWidth="1"/>
    <col min="4874" max="4874" width="7.25" style="4" bestFit="1" customWidth="1"/>
    <col min="4875" max="4875" width="4.75" style="4" bestFit="1" customWidth="1"/>
    <col min="4876" max="4877" width="4.375" style="4"/>
    <col min="4878" max="4878" width="4.75" style="4" bestFit="1" customWidth="1"/>
    <col min="4879" max="4879" width="4.375" style="4"/>
    <col min="4880" max="4880" width="5.875" style="4" bestFit="1" customWidth="1"/>
    <col min="4881" max="4881" width="5.25" style="4" bestFit="1" customWidth="1"/>
    <col min="4882" max="4883" width="4.375" style="4"/>
    <col min="4884" max="4884" width="4.75" style="4" bestFit="1" customWidth="1"/>
    <col min="4885" max="4890" width="4.375" style="4"/>
    <col min="4891" max="4891" width="4.875" style="4" bestFit="1" customWidth="1"/>
    <col min="4892" max="4892" width="4.375" style="4"/>
    <col min="4893" max="4893" width="5.25" style="4" bestFit="1" customWidth="1"/>
    <col min="4894" max="4894" width="4.375" style="4" customWidth="1"/>
    <col min="4895" max="4897" width="9.625" style="4" customWidth="1"/>
    <col min="4898" max="5120" width="4.375" style="4"/>
    <col min="5121" max="5121" width="4.125" style="4" customWidth="1"/>
    <col min="5122" max="5122" width="1.375" style="4" customWidth="1"/>
    <col min="5123" max="5123" width="2.625" style="4" customWidth="1"/>
    <col min="5124" max="5124" width="4.375" style="4" customWidth="1"/>
    <col min="5125" max="5125" width="4.125" style="4" customWidth="1"/>
    <col min="5126" max="5126" width="4.375" style="4" customWidth="1"/>
    <col min="5127" max="5127" width="2.625" style="4" customWidth="1"/>
    <col min="5128" max="5128" width="6.625" style="4" customWidth="1"/>
    <col min="5129" max="5129" width="4.875" style="4" customWidth="1"/>
    <col min="5130" max="5130" width="7.25" style="4" bestFit="1" customWidth="1"/>
    <col min="5131" max="5131" width="4.75" style="4" bestFit="1" customWidth="1"/>
    <col min="5132" max="5133" width="4.375" style="4"/>
    <col min="5134" max="5134" width="4.75" style="4" bestFit="1" customWidth="1"/>
    <col min="5135" max="5135" width="4.375" style="4"/>
    <col min="5136" max="5136" width="5.875" style="4" bestFit="1" customWidth="1"/>
    <col min="5137" max="5137" width="5.25" style="4" bestFit="1" customWidth="1"/>
    <col min="5138" max="5139" width="4.375" style="4"/>
    <col min="5140" max="5140" width="4.75" style="4" bestFit="1" customWidth="1"/>
    <col min="5141" max="5146" width="4.375" style="4"/>
    <col min="5147" max="5147" width="4.875" style="4" bestFit="1" customWidth="1"/>
    <col min="5148" max="5148" width="4.375" style="4"/>
    <col min="5149" max="5149" width="5.25" style="4" bestFit="1" customWidth="1"/>
    <col min="5150" max="5150" width="4.375" style="4" customWidth="1"/>
    <col min="5151" max="5153" width="9.625" style="4" customWidth="1"/>
    <col min="5154" max="5376" width="4.375" style="4"/>
    <col min="5377" max="5377" width="4.125" style="4" customWidth="1"/>
    <col min="5378" max="5378" width="1.375" style="4" customWidth="1"/>
    <col min="5379" max="5379" width="2.625" style="4" customWidth="1"/>
    <col min="5380" max="5380" width="4.375" style="4" customWidth="1"/>
    <col min="5381" max="5381" width="4.125" style="4" customWidth="1"/>
    <col min="5382" max="5382" width="4.375" style="4" customWidth="1"/>
    <col min="5383" max="5383" width="2.625" style="4" customWidth="1"/>
    <col min="5384" max="5384" width="6.625" style="4" customWidth="1"/>
    <col min="5385" max="5385" width="4.875" style="4" customWidth="1"/>
    <col min="5386" max="5386" width="7.25" style="4" bestFit="1" customWidth="1"/>
    <col min="5387" max="5387" width="4.75" style="4" bestFit="1" customWidth="1"/>
    <col min="5388" max="5389" width="4.375" style="4"/>
    <col min="5390" max="5390" width="4.75" style="4" bestFit="1" customWidth="1"/>
    <col min="5391" max="5391" width="4.375" style="4"/>
    <col min="5392" max="5392" width="5.875" style="4" bestFit="1" customWidth="1"/>
    <col min="5393" max="5393" width="5.25" style="4" bestFit="1" customWidth="1"/>
    <col min="5394" max="5395" width="4.375" style="4"/>
    <col min="5396" max="5396" width="4.75" style="4" bestFit="1" customWidth="1"/>
    <col min="5397" max="5402" width="4.375" style="4"/>
    <col min="5403" max="5403" width="4.875" style="4" bestFit="1" customWidth="1"/>
    <col min="5404" max="5404" width="4.375" style="4"/>
    <col min="5405" max="5405" width="5.25" style="4" bestFit="1" customWidth="1"/>
    <col min="5406" max="5406" width="4.375" style="4" customWidth="1"/>
    <col min="5407" max="5409" width="9.625" style="4" customWidth="1"/>
    <col min="5410" max="5632" width="4.375" style="4"/>
    <col min="5633" max="5633" width="4.125" style="4" customWidth="1"/>
    <col min="5634" max="5634" width="1.375" style="4" customWidth="1"/>
    <col min="5635" max="5635" width="2.625" style="4" customWidth="1"/>
    <col min="5636" max="5636" width="4.375" style="4" customWidth="1"/>
    <col min="5637" max="5637" width="4.125" style="4" customWidth="1"/>
    <col min="5638" max="5638" width="4.375" style="4" customWidth="1"/>
    <col min="5639" max="5639" width="2.625" style="4" customWidth="1"/>
    <col min="5640" max="5640" width="6.625" style="4" customWidth="1"/>
    <col min="5641" max="5641" width="4.875" style="4" customWidth="1"/>
    <col min="5642" max="5642" width="7.25" style="4" bestFit="1" customWidth="1"/>
    <col min="5643" max="5643" width="4.75" style="4" bestFit="1" customWidth="1"/>
    <col min="5644" max="5645" width="4.375" style="4"/>
    <col min="5646" max="5646" width="4.75" style="4" bestFit="1" customWidth="1"/>
    <col min="5647" max="5647" width="4.375" style="4"/>
    <col min="5648" max="5648" width="5.875" style="4" bestFit="1" customWidth="1"/>
    <col min="5649" max="5649" width="5.25" style="4" bestFit="1" customWidth="1"/>
    <col min="5650" max="5651" width="4.375" style="4"/>
    <col min="5652" max="5652" width="4.75" style="4" bestFit="1" customWidth="1"/>
    <col min="5653" max="5658" width="4.375" style="4"/>
    <col min="5659" max="5659" width="4.875" style="4" bestFit="1" customWidth="1"/>
    <col min="5660" max="5660" width="4.375" style="4"/>
    <col min="5661" max="5661" width="5.25" style="4" bestFit="1" customWidth="1"/>
    <col min="5662" max="5662" width="4.375" style="4" customWidth="1"/>
    <col min="5663" max="5665" width="9.625" style="4" customWidth="1"/>
    <col min="5666" max="5888" width="4.375" style="4"/>
    <col min="5889" max="5889" width="4.125" style="4" customWidth="1"/>
    <col min="5890" max="5890" width="1.375" style="4" customWidth="1"/>
    <col min="5891" max="5891" width="2.625" style="4" customWidth="1"/>
    <col min="5892" max="5892" width="4.375" style="4" customWidth="1"/>
    <col min="5893" max="5893" width="4.125" style="4" customWidth="1"/>
    <col min="5894" max="5894" width="4.375" style="4" customWidth="1"/>
    <col min="5895" max="5895" width="2.625" style="4" customWidth="1"/>
    <col min="5896" max="5896" width="6.625" style="4" customWidth="1"/>
    <col min="5897" max="5897" width="4.875" style="4" customWidth="1"/>
    <col min="5898" max="5898" width="7.25" style="4" bestFit="1" customWidth="1"/>
    <col min="5899" max="5899" width="4.75" style="4" bestFit="1" customWidth="1"/>
    <col min="5900" max="5901" width="4.375" style="4"/>
    <col min="5902" max="5902" width="4.75" style="4" bestFit="1" customWidth="1"/>
    <col min="5903" max="5903" width="4.375" style="4"/>
    <col min="5904" max="5904" width="5.875" style="4" bestFit="1" customWidth="1"/>
    <col min="5905" max="5905" width="5.25" style="4" bestFit="1" customWidth="1"/>
    <col min="5906" max="5907" width="4.375" style="4"/>
    <col min="5908" max="5908" width="4.75" style="4" bestFit="1" customWidth="1"/>
    <col min="5909" max="5914" width="4.375" style="4"/>
    <col min="5915" max="5915" width="4.875" style="4" bestFit="1" customWidth="1"/>
    <col min="5916" max="5916" width="4.375" style="4"/>
    <col min="5917" max="5917" width="5.25" style="4" bestFit="1" customWidth="1"/>
    <col min="5918" max="5918" width="4.375" style="4" customWidth="1"/>
    <col min="5919" max="5921" width="9.625" style="4" customWidth="1"/>
    <col min="5922" max="6144" width="4.375" style="4"/>
    <col min="6145" max="6145" width="4.125" style="4" customWidth="1"/>
    <col min="6146" max="6146" width="1.375" style="4" customWidth="1"/>
    <col min="6147" max="6147" width="2.625" style="4" customWidth="1"/>
    <col min="6148" max="6148" width="4.375" style="4" customWidth="1"/>
    <col min="6149" max="6149" width="4.125" style="4" customWidth="1"/>
    <col min="6150" max="6150" width="4.375" style="4" customWidth="1"/>
    <col min="6151" max="6151" width="2.625" style="4" customWidth="1"/>
    <col min="6152" max="6152" width="6.625" style="4" customWidth="1"/>
    <col min="6153" max="6153" width="4.875" style="4" customWidth="1"/>
    <col min="6154" max="6154" width="7.25" style="4" bestFit="1" customWidth="1"/>
    <col min="6155" max="6155" width="4.75" style="4" bestFit="1" customWidth="1"/>
    <col min="6156" max="6157" width="4.375" style="4"/>
    <col min="6158" max="6158" width="4.75" style="4" bestFit="1" customWidth="1"/>
    <col min="6159" max="6159" width="4.375" style="4"/>
    <col min="6160" max="6160" width="5.875" style="4" bestFit="1" customWidth="1"/>
    <col min="6161" max="6161" width="5.25" style="4" bestFit="1" customWidth="1"/>
    <col min="6162" max="6163" width="4.375" style="4"/>
    <col min="6164" max="6164" width="4.75" style="4" bestFit="1" customWidth="1"/>
    <col min="6165" max="6170" width="4.375" style="4"/>
    <col min="6171" max="6171" width="4.875" style="4" bestFit="1" customWidth="1"/>
    <col min="6172" max="6172" width="4.375" style="4"/>
    <col min="6173" max="6173" width="5.25" style="4" bestFit="1" customWidth="1"/>
    <col min="6174" max="6174" width="4.375" style="4" customWidth="1"/>
    <col min="6175" max="6177" width="9.625" style="4" customWidth="1"/>
    <col min="6178" max="6400" width="4.375" style="4"/>
    <col min="6401" max="6401" width="4.125" style="4" customWidth="1"/>
    <col min="6402" max="6402" width="1.375" style="4" customWidth="1"/>
    <col min="6403" max="6403" width="2.625" style="4" customWidth="1"/>
    <col min="6404" max="6404" width="4.375" style="4" customWidth="1"/>
    <col min="6405" max="6405" width="4.125" style="4" customWidth="1"/>
    <col min="6406" max="6406" width="4.375" style="4" customWidth="1"/>
    <col min="6407" max="6407" width="2.625" style="4" customWidth="1"/>
    <col min="6408" max="6408" width="6.625" style="4" customWidth="1"/>
    <col min="6409" max="6409" width="4.875" style="4" customWidth="1"/>
    <col min="6410" max="6410" width="7.25" style="4" bestFit="1" customWidth="1"/>
    <col min="6411" max="6411" width="4.75" style="4" bestFit="1" customWidth="1"/>
    <col min="6412" max="6413" width="4.375" style="4"/>
    <col min="6414" max="6414" width="4.75" style="4" bestFit="1" customWidth="1"/>
    <col min="6415" max="6415" width="4.375" style="4"/>
    <col min="6416" max="6416" width="5.875" style="4" bestFit="1" customWidth="1"/>
    <col min="6417" max="6417" width="5.25" style="4" bestFit="1" customWidth="1"/>
    <col min="6418" max="6419" width="4.375" style="4"/>
    <col min="6420" max="6420" width="4.75" style="4" bestFit="1" customWidth="1"/>
    <col min="6421" max="6426" width="4.375" style="4"/>
    <col min="6427" max="6427" width="4.875" style="4" bestFit="1" customWidth="1"/>
    <col min="6428" max="6428" width="4.375" style="4"/>
    <col min="6429" max="6429" width="5.25" style="4" bestFit="1" customWidth="1"/>
    <col min="6430" max="6430" width="4.375" style="4" customWidth="1"/>
    <col min="6431" max="6433" width="9.625" style="4" customWidth="1"/>
    <col min="6434" max="6656" width="4.375" style="4"/>
    <col min="6657" max="6657" width="4.125" style="4" customWidth="1"/>
    <col min="6658" max="6658" width="1.375" style="4" customWidth="1"/>
    <col min="6659" max="6659" width="2.625" style="4" customWidth="1"/>
    <col min="6660" max="6660" width="4.375" style="4" customWidth="1"/>
    <col min="6661" max="6661" width="4.125" style="4" customWidth="1"/>
    <col min="6662" max="6662" width="4.375" style="4" customWidth="1"/>
    <col min="6663" max="6663" width="2.625" style="4" customWidth="1"/>
    <col min="6664" max="6664" width="6.625" style="4" customWidth="1"/>
    <col min="6665" max="6665" width="4.875" style="4" customWidth="1"/>
    <col min="6666" max="6666" width="7.25" style="4" bestFit="1" customWidth="1"/>
    <col min="6667" max="6667" width="4.75" style="4" bestFit="1" customWidth="1"/>
    <col min="6668" max="6669" width="4.375" style="4"/>
    <col min="6670" max="6670" width="4.75" style="4" bestFit="1" customWidth="1"/>
    <col min="6671" max="6671" width="4.375" style="4"/>
    <col min="6672" max="6672" width="5.875" style="4" bestFit="1" customWidth="1"/>
    <col min="6673" max="6673" width="5.25" style="4" bestFit="1" customWidth="1"/>
    <col min="6674" max="6675" width="4.375" style="4"/>
    <col min="6676" max="6676" width="4.75" style="4" bestFit="1" customWidth="1"/>
    <col min="6677" max="6682" width="4.375" style="4"/>
    <col min="6683" max="6683" width="4.875" style="4" bestFit="1" customWidth="1"/>
    <col min="6684" max="6684" width="4.375" style="4"/>
    <col min="6685" max="6685" width="5.25" style="4" bestFit="1" customWidth="1"/>
    <col min="6686" max="6686" width="4.375" style="4" customWidth="1"/>
    <col min="6687" max="6689" width="9.625" style="4" customWidth="1"/>
    <col min="6690" max="6912" width="4.375" style="4"/>
    <col min="6913" max="6913" width="4.125" style="4" customWidth="1"/>
    <col min="6914" max="6914" width="1.375" style="4" customWidth="1"/>
    <col min="6915" max="6915" width="2.625" style="4" customWidth="1"/>
    <col min="6916" max="6916" width="4.375" style="4" customWidth="1"/>
    <col min="6917" max="6917" width="4.125" style="4" customWidth="1"/>
    <col min="6918" max="6918" width="4.375" style="4" customWidth="1"/>
    <col min="6919" max="6919" width="2.625" style="4" customWidth="1"/>
    <col min="6920" max="6920" width="6.625" style="4" customWidth="1"/>
    <col min="6921" max="6921" width="4.875" style="4" customWidth="1"/>
    <col min="6922" max="6922" width="7.25" style="4" bestFit="1" customWidth="1"/>
    <col min="6923" max="6923" width="4.75" style="4" bestFit="1" customWidth="1"/>
    <col min="6924" max="6925" width="4.375" style="4"/>
    <col min="6926" max="6926" width="4.75" style="4" bestFit="1" customWidth="1"/>
    <col min="6927" max="6927" width="4.375" style="4"/>
    <col min="6928" max="6928" width="5.875" style="4" bestFit="1" customWidth="1"/>
    <col min="6929" max="6929" width="5.25" style="4" bestFit="1" customWidth="1"/>
    <col min="6930" max="6931" width="4.375" style="4"/>
    <col min="6932" max="6932" width="4.75" style="4" bestFit="1" customWidth="1"/>
    <col min="6933" max="6938" width="4.375" style="4"/>
    <col min="6939" max="6939" width="4.875" style="4" bestFit="1" customWidth="1"/>
    <col min="6940" max="6940" width="4.375" style="4"/>
    <col min="6941" max="6941" width="5.25" style="4" bestFit="1" customWidth="1"/>
    <col min="6942" max="6942" width="4.375" style="4" customWidth="1"/>
    <col min="6943" max="6945" width="9.625" style="4" customWidth="1"/>
    <col min="6946" max="7168" width="4.375" style="4"/>
    <col min="7169" max="7169" width="4.125" style="4" customWidth="1"/>
    <col min="7170" max="7170" width="1.375" style="4" customWidth="1"/>
    <col min="7171" max="7171" width="2.625" style="4" customWidth="1"/>
    <col min="7172" max="7172" width="4.375" style="4" customWidth="1"/>
    <col min="7173" max="7173" width="4.125" style="4" customWidth="1"/>
    <col min="7174" max="7174" width="4.375" style="4" customWidth="1"/>
    <col min="7175" max="7175" width="2.625" style="4" customWidth="1"/>
    <col min="7176" max="7176" width="6.625" style="4" customWidth="1"/>
    <col min="7177" max="7177" width="4.875" style="4" customWidth="1"/>
    <col min="7178" max="7178" width="7.25" style="4" bestFit="1" customWidth="1"/>
    <col min="7179" max="7179" width="4.75" style="4" bestFit="1" customWidth="1"/>
    <col min="7180" max="7181" width="4.375" style="4"/>
    <col min="7182" max="7182" width="4.75" style="4" bestFit="1" customWidth="1"/>
    <col min="7183" max="7183" width="4.375" style="4"/>
    <col min="7184" max="7184" width="5.875" style="4" bestFit="1" customWidth="1"/>
    <col min="7185" max="7185" width="5.25" style="4" bestFit="1" customWidth="1"/>
    <col min="7186" max="7187" width="4.375" style="4"/>
    <col min="7188" max="7188" width="4.75" style="4" bestFit="1" customWidth="1"/>
    <col min="7189" max="7194" width="4.375" style="4"/>
    <col min="7195" max="7195" width="4.875" style="4" bestFit="1" customWidth="1"/>
    <col min="7196" max="7196" width="4.375" style="4"/>
    <col min="7197" max="7197" width="5.25" style="4" bestFit="1" customWidth="1"/>
    <col min="7198" max="7198" width="4.375" style="4" customWidth="1"/>
    <col min="7199" max="7201" width="9.625" style="4" customWidth="1"/>
    <col min="7202" max="7424" width="4.375" style="4"/>
    <col min="7425" max="7425" width="4.125" style="4" customWidth="1"/>
    <col min="7426" max="7426" width="1.375" style="4" customWidth="1"/>
    <col min="7427" max="7427" width="2.625" style="4" customWidth="1"/>
    <col min="7428" max="7428" width="4.375" style="4" customWidth="1"/>
    <col min="7429" max="7429" width="4.125" style="4" customWidth="1"/>
    <col min="7430" max="7430" width="4.375" style="4" customWidth="1"/>
    <col min="7431" max="7431" width="2.625" style="4" customWidth="1"/>
    <col min="7432" max="7432" width="6.625" style="4" customWidth="1"/>
    <col min="7433" max="7433" width="4.875" style="4" customWidth="1"/>
    <col min="7434" max="7434" width="7.25" style="4" bestFit="1" customWidth="1"/>
    <col min="7435" max="7435" width="4.75" style="4" bestFit="1" customWidth="1"/>
    <col min="7436" max="7437" width="4.375" style="4"/>
    <col min="7438" max="7438" width="4.75" style="4" bestFit="1" customWidth="1"/>
    <col min="7439" max="7439" width="4.375" style="4"/>
    <col min="7440" max="7440" width="5.875" style="4" bestFit="1" customWidth="1"/>
    <col min="7441" max="7441" width="5.25" style="4" bestFit="1" customWidth="1"/>
    <col min="7442" max="7443" width="4.375" style="4"/>
    <col min="7444" max="7444" width="4.75" style="4" bestFit="1" customWidth="1"/>
    <col min="7445" max="7450" width="4.375" style="4"/>
    <col min="7451" max="7451" width="4.875" style="4" bestFit="1" customWidth="1"/>
    <col min="7452" max="7452" width="4.375" style="4"/>
    <col min="7453" max="7453" width="5.25" style="4" bestFit="1" customWidth="1"/>
    <col min="7454" max="7454" width="4.375" style="4" customWidth="1"/>
    <col min="7455" max="7457" width="9.625" style="4" customWidth="1"/>
    <col min="7458" max="7680" width="4.375" style="4"/>
    <col min="7681" max="7681" width="4.125" style="4" customWidth="1"/>
    <col min="7682" max="7682" width="1.375" style="4" customWidth="1"/>
    <col min="7683" max="7683" width="2.625" style="4" customWidth="1"/>
    <col min="7684" max="7684" width="4.375" style="4" customWidth="1"/>
    <col min="7685" max="7685" width="4.125" style="4" customWidth="1"/>
    <col min="7686" max="7686" width="4.375" style="4" customWidth="1"/>
    <col min="7687" max="7687" width="2.625" style="4" customWidth="1"/>
    <col min="7688" max="7688" width="6.625" style="4" customWidth="1"/>
    <col min="7689" max="7689" width="4.875" style="4" customWidth="1"/>
    <col min="7690" max="7690" width="7.25" style="4" bestFit="1" customWidth="1"/>
    <col min="7691" max="7691" width="4.75" style="4" bestFit="1" customWidth="1"/>
    <col min="7692" max="7693" width="4.375" style="4"/>
    <col min="7694" max="7694" width="4.75" style="4" bestFit="1" customWidth="1"/>
    <col min="7695" max="7695" width="4.375" style="4"/>
    <col min="7696" max="7696" width="5.875" style="4" bestFit="1" customWidth="1"/>
    <col min="7697" max="7697" width="5.25" style="4" bestFit="1" customWidth="1"/>
    <col min="7698" max="7699" width="4.375" style="4"/>
    <col min="7700" max="7700" width="4.75" style="4" bestFit="1" customWidth="1"/>
    <col min="7701" max="7706" width="4.375" style="4"/>
    <col min="7707" max="7707" width="4.875" style="4" bestFit="1" customWidth="1"/>
    <col min="7708" max="7708" width="4.375" style="4"/>
    <col min="7709" max="7709" width="5.25" style="4" bestFit="1" customWidth="1"/>
    <col min="7710" max="7710" width="4.375" style="4" customWidth="1"/>
    <col min="7711" max="7713" width="9.625" style="4" customWidth="1"/>
    <col min="7714" max="7936" width="4.375" style="4"/>
    <col min="7937" max="7937" width="4.125" style="4" customWidth="1"/>
    <col min="7938" max="7938" width="1.375" style="4" customWidth="1"/>
    <col min="7939" max="7939" width="2.625" style="4" customWidth="1"/>
    <col min="7940" max="7940" width="4.375" style="4" customWidth="1"/>
    <col min="7941" max="7941" width="4.125" style="4" customWidth="1"/>
    <col min="7942" max="7942" width="4.375" style="4" customWidth="1"/>
    <col min="7943" max="7943" width="2.625" style="4" customWidth="1"/>
    <col min="7944" max="7944" width="6.625" style="4" customWidth="1"/>
    <col min="7945" max="7945" width="4.875" style="4" customWidth="1"/>
    <col min="7946" max="7946" width="7.25" style="4" bestFit="1" customWidth="1"/>
    <col min="7947" max="7947" width="4.75" style="4" bestFit="1" customWidth="1"/>
    <col min="7948" max="7949" width="4.375" style="4"/>
    <col min="7950" max="7950" width="4.75" style="4" bestFit="1" customWidth="1"/>
    <col min="7951" max="7951" width="4.375" style="4"/>
    <col min="7952" max="7952" width="5.875" style="4" bestFit="1" customWidth="1"/>
    <col min="7953" max="7953" width="5.25" style="4" bestFit="1" customWidth="1"/>
    <col min="7954" max="7955" width="4.375" style="4"/>
    <col min="7956" max="7956" width="4.75" style="4" bestFit="1" customWidth="1"/>
    <col min="7957" max="7962" width="4.375" style="4"/>
    <col min="7963" max="7963" width="4.875" style="4" bestFit="1" customWidth="1"/>
    <col min="7964" max="7964" width="4.375" style="4"/>
    <col min="7965" max="7965" width="5.25" style="4" bestFit="1" customWidth="1"/>
    <col min="7966" max="7966" width="4.375" style="4" customWidth="1"/>
    <col min="7967" max="7969" width="9.625" style="4" customWidth="1"/>
    <col min="7970" max="8192" width="4.375" style="4"/>
    <col min="8193" max="8193" width="4.125" style="4" customWidth="1"/>
    <col min="8194" max="8194" width="1.375" style="4" customWidth="1"/>
    <col min="8195" max="8195" width="2.625" style="4" customWidth="1"/>
    <col min="8196" max="8196" width="4.375" style="4" customWidth="1"/>
    <col min="8197" max="8197" width="4.125" style="4" customWidth="1"/>
    <col min="8198" max="8198" width="4.375" style="4" customWidth="1"/>
    <col min="8199" max="8199" width="2.625" style="4" customWidth="1"/>
    <col min="8200" max="8200" width="6.625" style="4" customWidth="1"/>
    <col min="8201" max="8201" width="4.875" style="4" customWidth="1"/>
    <col min="8202" max="8202" width="7.25" style="4" bestFit="1" customWidth="1"/>
    <col min="8203" max="8203" width="4.75" style="4" bestFit="1" customWidth="1"/>
    <col min="8204" max="8205" width="4.375" style="4"/>
    <col min="8206" max="8206" width="4.75" style="4" bestFit="1" customWidth="1"/>
    <col min="8207" max="8207" width="4.375" style="4"/>
    <col min="8208" max="8208" width="5.875" style="4" bestFit="1" customWidth="1"/>
    <col min="8209" max="8209" width="5.25" style="4" bestFit="1" customWidth="1"/>
    <col min="8210" max="8211" width="4.375" style="4"/>
    <col min="8212" max="8212" width="4.75" style="4" bestFit="1" customWidth="1"/>
    <col min="8213" max="8218" width="4.375" style="4"/>
    <col min="8219" max="8219" width="4.875" style="4" bestFit="1" customWidth="1"/>
    <col min="8220" max="8220" width="4.375" style="4"/>
    <col min="8221" max="8221" width="5.25" style="4" bestFit="1" customWidth="1"/>
    <col min="8222" max="8222" width="4.375" style="4" customWidth="1"/>
    <col min="8223" max="8225" width="9.625" style="4" customWidth="1"/>
    <col min="8226" max="8448" width="4.375" style="4"/>
    <col min="8449" max="8449" width="4.125" style="4" customWidth="1"/>
    <col min="8450" max="8450" width="1.375" style="4" customWidth="1"/>
    <col min="8451" max="8451" width="2.625" style="4" customWidth="1"/>
    <col min="8452" max="8452" width="4.375" style="4" customWidth="1"/>
    <col min="8453" max="8453" width="4.125" style="4" customWidth="1"/>
    <col min="8454" max="8454" width="4.375" style="4" customWidth="1"/>
    <col min="8455" max="8455" width="2.625" style="4" customWidth="1"/>
    <col min="8456" max="8456" width="6.625" style="4" customWidth="1"/>
    <col min="8457" max="8457" width="4.875" style="4" customWidth="1"/>
    <col min="8458" max="8458" width="7.25" style="4" bestFit="1" customWidth="1"/>
    <col min="8459" max="8459" width="4.75" style="4" bestFit="1" customWidth="1"/>
    <col min="8460" max="8461" width="4.375" style="4"/>
    <col min="8462" max="8462" width="4.75" style="4" bestFit="1" customWidth="1"/>
    <col min="8463" max="8463" width="4.375" style="4"/>
    <col min="8464" max="8464" width="5.875" style="4" bestFit="1" customWidth="1"/>
    <col min="8465" max="8465" width="5.25" style="4" bestFit="1" customWidth="1"/>
    <col min="8466" max="8467" width="4.375" style="4"/>
    <col min="8468" max="8468" width="4.75" style="4" bestFit="1" customWidth="1"/>
    <col min="8469" max="8474" width="4.375" style="4"/>
    <col min="8475" max="8475" width="4.875" style="4" bestFit="1" customWidth="1"/>
    <col min="8476" max="8476" width="4.375" style="4"/>
    <col min="8477" max="8477" width="5.25" style="4" bestFit="1" customWidth="1"/>
    <col min="8478" max="8478" width="4.375" style="4" customWidth="1"/>
    <col min="8479" max="8481" width="9.625" style="4" customWidth="1"/>
    <col min="8482" max="8704" width="4.375" style="4"/>
    <col min="8705" max="8705" width="4.125" style="4" customWidth="1"/>
    <col min="8706" max="8706" width="1.375" style="4" customWidth="1"/>
    <col min="8707" max="8707" width="2.625" style="4" customWidth="1"/>
    <col min="8708" max="8708" width="4.375" style="4" customWidth="1"/>
    <col min="8709" max="8709" width="4.125" style="4" customWidth="1"/>
    <col min="8710" max="8710" width="4.375" style="4" customWidth="1"/>
    <col min="8711" max="8711" width="2.625" style="4" customWidth="1"/>
    <col min="8712" max="8712" width="6.625" style="4" customWidth="1"/>
    <col min="8713" max="8713" width="4.875" style="4" customWidth="1"/>
    <col min="8714" max="8714" width="7.25" style="4" bestFit="1" customWidth="1"/>
    <col min="8715" max="8715" width="4.75" style="4" bestFit="1" customWidth="1"/>
    <col min="8716" max="8717" width="4.375" style="4"/>
    <col min="8718" max="8718" width="4.75" style="4" bestFit="1" customWidth="1"/>
    <col min="8719" max="8719" width="4.375" style="4"/>
    <col min="8720" max="8720" width="5.875" style="4" bestFit="1" customWidth="1"/>
    <col min="8721" max="8721" width="5.25" style="4" bestFit="1" customWidth="1"/>
    <col min="8722" max="8723" width="4.375" style="4"/>
    <col min="8724" max="8724" width="4.75" style="4" bestFit="1" customWidth="1"/>
    <col min="8725" max="8730" width="4.375" style="4"/>
    <col min="8731" max="8731" width="4.875" style="4" bestFit="1" customWidth="1"/>
    <col min="8732" max="8732" width="4.375" style="4"/>
    <col min="8733" max="8733" width="5.25" style="4" bestFit="1" customWidth="1"/>
    <col min="8734" max="8734" width="4.375" style="4" customWidth="1"/>
    <col min="8735" max="8737" width="9.625" style="4" customWidth="1"/>
    <col min="8738" max="8960" width="4.375" style="4"/>
    <col min="8961" max="8961" width="4.125" style="4" customWidth="1"/>
    <col min="8962" max="8962" width="1.375" style="4" customWidth="1"/>
    <col min="8963" max="8963" width="2.625" style="4" customWidth="1"/>
    <col min="8964" max="8964" width="4.375" style="4" customWidth="1"/>
    <col min="8965" max="8965" width="4.125" style="4" customWidth="1"/>
    <col min="8966" max="8966" width="4.375" style="4" customWidth="1"/>
    <col min="8967" max="8967" width="2.625" style="4" customWidth="1"/>
    <col min="8968" max="8968" width="6.625" style="4" customWidth="1"/>
    <col min="8969" max="8969" width="4.875" style="4" customWidth="1"/>
    <col min="8970" max="8970" width="7.25" style="4" bestFit="1" customWidth="1"/>
    <col min="8971" max="8971" width="4.75" style="4" bestFit="1" customWidth="1"/>
    <col min="8972" max="8973" width="4.375" style="4"/>
    <col min="8974" max="8974" width="4.75" style="4" bestFit="1" customWidth="1"/>
    <col min="8975" max="8975" width="4.375" style="4"/>
    <col min="8976" max="8976" width="5.875" style="4" bestFit="1" customWidth="1"/>
    <col min="8977" max="8977" width="5.25" style="4" bestFit="1" customWidth="1"/>
    <col min="8978" max="8979" width="4.375" style="4"/>
    <col min="8980" max="8980" width="4.75" style="4" bestFit="1" customWidth="1"/>
    <col min="8981" max="8986" width="4.375" style="4"/>
    <col min="8987" max="8987" width="4.875" style="4" bestFit="1" customWidth="1"/>
    <col min="8988" max="8988" width="4.375" style="4"/>
    <col min="8989" max="8989" width="5.25" style="4" bestFit="1" customWidth="1"/>
    <col min="8990" max="8990" width="4.375" style="4" customWidth="1"/>
    <col min="8991" max="8993" width="9.625" style="4" customWidth="1"/>
    <col min="8994" max="9216" width="4.375" style="4"/>
    <col min="9217" max="9217" width="4.125" style="4" customWidth="1"/>
    <col min="9218" max="9218" width="1.375" style="4" customWidth="1"/>
    <col min="9219" max="9219" width="2.625" style="4" customWidth="1"/>
    <col min="9220" max="9220" width="4.375" style="4" customWidth="1"/>
    <col min="9221" max="9221" width="4.125" style="4" customWidth="1"/>
    <col min="9222" max="9222" width="4.375" style="4" customWidth="1"/>
    <col min="9223" max="9223" width="2.625" style="4" customWidth="1"/>
    <col min="9224" max="9224" width="6.625" style="4" customWidth="1"/>
    <col min="9225" max="9225" width="4.875" style="4" customWidth="1"/>
    <col min="9226" max="9226" width="7.25" style="4" bestFit="1" customWidth="1"/>
    <col min="9227" max="9227" width="4.75" style="4" bestFit="1" customWidth="1"/>
    <col min="9228" max="9229" width="4.375" style="4"/>
    <col min="9230" max="9230" width="4.75" style="4" bestFit="1" customWidth="1"/>
    <col min="9231" max="9231" width="4.375" style="4"/>
    <col min="9232" max="9232" width="5.875" style="4" bestFit="1" customWidth="1"/>
    <col min="9233" max="9233" width="5.25" style="4" bestFit="1" customWidth="1"/>
    <col min="9234" max="9235" width="4.375" style="4"/>
    <col min="9236" max="9236" width="4.75" style="4" bestFit="1" customWidth="1"/>
    <col min="9237" max="9242" width="4.375" style="4"/>
    <col min="9243" max="9243" width="4.875" style="4" bestFit="1" customWidth="1"/>
    <col min="9244" max="9244" width="4.375" style="4"/>
    <col min="9245" max="9245" width="5.25" style="4" bestFit="1" customWidth="1"/>
    <col min="9246" max="9246" width="4.375" style="4" customWidth="1"/>
    <col min="9247" max="9249" width="9.625" style="4" customWidth="1"/>
    <col min="9250" max="9472" width="4.375" style="4"/>
    <col min="9473" max="9473" width="4.125" style="4" customWidth="1"/>
    <col min="9474" max="9474" width="1.375" style="4" customWidth="1"/>
    <col min="9475" max="9475" width="2.625" style="4" customWidth="1"/>
    <col min="9476" max="9476" width="4.375" style="4" customWidth="1"/>
    <col min="9477" max="9477" width="4.125" style="4" customWidth="1"/>
    <col min="9478" max="9478" width="4.375" style="4" customWidth="1"/>
    <col min="9479" max="9479" width="2.625" style="4" customWidth="1"/>
    <col min="9480" max="9480" width="6.625" style="4" customWidth="1"/>
    <col min="9481" max="9481" width="4.875" style="4" customWidth="1"/>
    <col min="9482" max="9482" width="7.25" style="4" bestFit="1" customWidth="1"/>
    <col min="9483" max="9483" width="4.75" style="4" bestFit="1" customWidth="1"/>
    <col min="9484" max="9485" width="4.375" style="4"/>
    <col min="9486" max="9486" width="4.75" style="4" bestFit="1" customWidth="1"/>
    <col min="9487" max="9487" width="4.375" style="4"/>
    <col min="9488" max="9488" width="5.875" style="4" bestFit="1" customWidth="1"/>
    <col min="9489" max="9489" width="5.25" style="4" bestFit="1" customWidth="1"/>
    <col min="9490" max="9491" width="4.375" style="4"/>
    <col min="9492" max="9492" width="4.75" style="4" bestFit="1" customWidth="1"/>
    <col min="9493" max="9498" width="4.375" style="4"/>
    <col min="9499" max="9499" width="4.875" style="4" bestFit="1" customWidth="1"/>
    <col min="9500" max="9500" width="4.375" style="4"/>
    <col min="9501" max="9501" width="5.25" style="4" bestFit="1" customWidth="1"/>
    <col min="9502" max="9502" width="4.375" style="4" customWidth="1"/>
    <col min="9503" max="9505" width="9.625" style="4" customWidth="1"/>
    <col min="9506" max="9728" width="4.375" style="4"/>
    <col min="9729" max="9729" width="4.125" style="4" customWidth="1"/>
    <col min="9730" max="9730" width="1.375" style="4" customWidth="1"/>
    <col min="9731" max="9731" width="2.625" style="4" customWidth="1"/>
    <col min="9732" max="9732" width="4.375" style="4" customWidth="1"/>
    <col min="9733" max="9733" width="4.125" style="4" customWidth="1"/>
    <col min="9734" max="9734" width="4.375" style="4" customWidth="1"/>
    <col min="9735" max="9735" width="2.625" style="4" customWidth="1"/>
    <col min="9736" max="9736" width="6.625" style="4" customWidth="1"/>
    <col min="9737" max="9737" width="4.875" style="4" customWidth="1"/>
    <col min="9738" max="9738" width="7.25" style="4" bestFit="1" customWidth="1"/>
    <col min="9739" max="9739" width="4.75" style="4" bestFit="1" customWidth="1"/>
    <col min="9740" max="9741" width="4.375" style="4"/>
    <col min="9742" max="9742" width="4.75" style="4" bestFit="1" customWidth="1"/>
    <col min="9743" max="9743" width="4.375" style="4"/>
    <col min="9744" max="9744" width="5.875" style="4" bestFit="1" customWidth="1"/>
    <col min="9745" max="9745" width="5.25" style="4" bestFit="1" customWidth="1"/>
    <col min="9746" max="9747" width="4.375" style="4"/>
    <col min="9748" max="9748" width="4.75" style="4" bestFit="1" customWidth="1"/>
    <col min="9749" max="9754" width="4.375" style="4"/>
    <col min="9755" max="9755" width="4.875" style="4" bestFit="1" customWidth="1"/>
    <col min="9756" max="9756" width="4.375" style="4"/>
    <col min="9757" max="9757" width="5.25" style="4" bestFit="1" customWidth="1"/>
    <col min="9758" max="9758" width="4.375" style="4" customWidth="1"/>
    <col min="9759" max="9761" width="9.625" style="4" customWidth="1"/>
    <col min="9762" max="9984" width="4.375" style="4"/>
    <col min="9985" max="9985" width="4.125" style="4" customWidth="1"/>
    <col min="9986" max="9986" width="1.375" style="4" customWidth="1"/>
    <col min="9987" max="9987" width="2.625" style="4" customWidth="1"/>
    <col min="9988" max="9988" width="4.375" style="4" customWidth="1"/>
    <col min="9989" max="9989" width="4.125" style="4" customWidth="1"/>
    <col min="9990" max="9990" width="4.375" style="4" customWidth="1"/>
    <col min="9991" max="9991" width="2.625" style="4" customWidth="1"/>
    <col min="9992" max="9992" width="6.625" style="4" customWidth="1"/>
    <col min="9993" max="9993" width="4.875" style="4" customWidth="1"/>
    <col min="9994" max="9994" width="7.25" style="4" bestFit="1" customWidth="1"/>
    <col min="9995" max="9995" width="4.75" style="4" bestFit="1" customWidth="1"/>
    <col min="9996" max="9997" width="4.375" style="4"/>
    <col min="9998" max="9998" width="4.75" style="4" bestFit="1" customWidth="1"/>
    <col min="9999" max="9999" width="4.375" style="4"/>
    <col min="10000" max="10000" width="5.875" style="4" bestFit="1" customWidth="1"/>
    <col min="10001" max="10001" width="5.25" style="4" bestFit="1" customWidth="1"/>
    <col min="10002" max="10003" width="4.375" style="4"/>
    <col min="10004" max="10004" width="4.75" style="4" bestFit="1" customWidth="1"/>
    <col min="10005" max="10010" width="4.375" style="4"/>
    <col min="10011" max="10011" width="4.875" style="4" bestFit="1" customWidth="1"/>
    <col min="10012" max="10012" width="4.375" style="4"/>
    <col min="10013" max="10013" width="5.25" style="4" bestFit="1" customWidth="1"/>
    <col min="10014" max="10014" width="4.375" style="4" customWidth="1"/>
    <col min="10015" max="10017" width="9.625" style="4" customWidth="1"/>
    <col min="10018" max="10240" width="4.375" style="4"/>
    <col min="10241" max="10241" width="4.125" style="4" customWidth="1"/>
    <col min="10242" max="10242" width="1.375" style="4" customWidth="1"/>
    <col min="10243" max="10243" width="2.625" style="4" customWidth="1"/>
    <col min="10244" max="10244" width="4.375" style="4" customWidth="1"/>
    <col min="10245" max="10245" width="4.125" style="4" customWidth="1"/>
    <col min="10246" max="10246" width="4.375" style="4" customWidth="1"/>
    <col min="10247" max="10247" width="2.625" style="4" customWidth="1"/>
    <col min="10248" max="10248" width="6.625" style="4" customWidth="1"/>
    <col min="10249" max="10249" width="4.875" style="4" customWidth="1"/>
    <col min="10250" max="10250" width="7.25" style="4" bestFit="1" customWidth="1"/>
    <col min="10251" max="10251" width="4.75" style="4" bestFit="1" customWidth="1"/>
    <col min="10252" max="10253" width="4.375" style="4"/>
    <col min="10254" max="10254" width="4.75" style="4" bestFit="1" customWidth="1"/>
    <col min="10255" max="10255" width="4.375" style="4"/>
    <col min="10256" max="10256" width="5.875" style="4" bestFit="1" customWidth="1"/>
    <col min="10257" max="10257" width="5.25" style="4" bestFit="1" customWidth="1"/>
    <col min="10258" max="10259" width="4.375" style="4"/>
    <col min="10260" max="10260" width="4.75" style="4" bestFit="1" customWidth="1"/>
    <col min="10261" max="10266" width="4.375" style="4"/>
    <col min="10267" max="10267" width="4.875" style="4" bestFit="1" customWidth="1"/>
    <col min="10268" max="10268" width="4.375" style="4"/>
    <col min="10269" max="10269" width="5.25" style="4" bestFit="1" customWidth="1"/>
    <col min="10270" max="10270" width="4.375" style="4" customWidth="1"/>
    <col min="10271" max="10273" width="9.625" style="4" customWidth="1"/>
    <col min="10274" max="10496" width="4.375" style="4"/>
    <col min="10497" max="10497" width="4.125" style="4" customWidth="1"/>
    <col min="10498" max="10498" width="1.375" style="4" customWidth="1"/>
    <col min="10499" max="10499" width="2.625" style="4" customWidth="1"/>
    <col min="10500" max="10500" width="4.375" style="4" customWidth="1"/>
    <col min="10501" max="10501" width="4.125" style="4" customWidth="1"/>
    <col min="10502" max="10502" width="4.375" style="4" customWidth="1"/>
    <col min="10503" max="10503" width="2.625" style="4" customWidth="1"/>
    <col min="10504" max="10504" width="6.625" style="4" customWidth="1"/>
    <col min="10505" max="10505" width="4.875" style="4" customWidth="1"/>
    <col min="10506" max="10506" width="7.25" style="4" bestFit="1" customWidth="1"/>
    <col min="10507" max="10507" width="4.75" style="4" bestFit="1" customWidth="1"/>
    <col min="10508" max="10509" width="4.375" style="4"/>
    <col min="10510" max="10510" width="4.75" style="4" bestFit="1" customWidth="1"/>
    <col min="10511" max="10511" width="4.375" style="4"/>
    <col min="10512" max="10512" width="5.875" style="4" bestFit="1" customWidth="1"/>
    <col min="10513" max="10513" width="5.25" style="4" bestFit="1" customWidth="1"/>
    <col min="10514" max="10515" width="4.375" style="4"/>
    <col min="10516" max="10516" width="4.75" style="4" bestFit="1" customWidth="1"/>
    <col min="10517" max="10522" width="4.375" style="4"/>
    <col min="10523" max="10523" width="4.875" style="4" bestFit="1" customWidth="1"/>
    <col min="10524" max="10524" width="4.375" style="4"/>
    <col min="10525" max="10525" width="5.25" style="4" bestFit="1" customWidth="1"/>
    <col min="10526" max="10526" width="4.375" style="4" customWidth="1"/>
    <col min="10527" max="10529" width="9.625" style="4" customWidth="1"/>
    <col min="10530" max="10752" width="4.375" style="4"/>
    <col min="10753" max="10753" width="4.125" style="4" customWidth="1"/>
    <col min="10754" max="10754" width="1.375" style="4" customWidth="1"/>
    <col min="10755" max="10755" width="2.625" style="4" customWidth="1"/>
    <col min="10756" max="10756" width="4.375" style="4" customWidth="1"/>
    <col min="10757" max="10757" width="4.125" style="4" customWidth="1"/>
    <col min="10758" max="10758" width="4.375" style="4" customWidth="1"/>
    <col min="10759" max="10759" width="2.625" style="4" customWidth="1"/>
    <col min="10760" max="10760" width="6.625" style="4" customWidth="1"/>
    <col min="10761" max="10761" width="4.875" style="4" customWidth="1"/>
    <col min="10762" max="10762" width="7.25" style="4" bestFit="1" customWidth="1"/>
    <col min="10763" max="10763" width="4.75" style="4" bestFit="1" customWidth="1"/>
    <col min="10764" max="10765" width="4.375" style="4"/>
    <col min="10766" max="10766" width="4.75" style="4" bestFit="1" customWidth="1"/>
    <col min="10767" max="10767" width="4.375" style="4"/>
    <col min="10768" max="10768" width="5.875" style="4" bestFit="1" customWidth="1"/>
    <col min="10769" max="10769" width="5.25" style="4" bestFit="1" customWidth="1"/>
    <col min="10770" max="10771" width="4.375" style="4"/>
    <col min="10772" max="10772" width="4.75" style="4" bestFit="1" customWidth="1"/>
    <col min="10773" max="10778" width="4.375" style="4"/>
    <col min="10779" max="10779" width="4.875" style="4" bestFit="1" customWidth="1"/>
    <col min="10780" max="10780" width="4.375" style="4"/>
    <col min="10781" max="10781" width="5.25" style="4" bestFit="1" customWidth="1"/>
    <col min="10782" max="10782" width="4.375" style="4" customWidth="1"/>
    <col min="10783" max="10785" width="9.625" style="4" customWidth="1"/>
    <col min="10786" max="11008" width="4.375" style="4"/>
    <col min="11009" max="11009" width="4.125" style="4" customWidth="1"/>
    <col min="11010" max="11010" width="1.375" style="4" customWidth="1"/>
    <col min="11011" max="11011" width="2.625" style="4" customWidth="1"/>
    <col min="11012" max="11012" width="4.375" style="4" customWidth="1"/>
    <col min="11013" max="11013" width="4.125" style="4" customWidth="1"/>
    <col min="11014" max="11014" width="4.375" style="4" customWidth="1"/>
    <col min="11015" max="11015" width="2.625" style="4" customWidth="1"/>
    <col min="11016" max="11016" width="6.625" style="4" customWidth="1"/>
    <col min="11017" max="11017" width="4.875" style="4" customWidth="1"/>
    <col min="11018" max="11018" width="7.25" style="4" bestFit="1" customWidth="1"/>
    <col min="11019" max="11019" width="4.75" style="4" bestFit="1" customWidth="1"/>
    <col min="11020" max="11021" width="4.375" style="4"/>
    <col min="11022" max="11022" width="4.75" style="4" bestFit="1" customWidth="1"/>
    <col min="11023" max="11023" width="4.375" style="4"/>
    <col min="11024" max="11024" width="5.875" style="4" bestFit="1" customWidth="1"/>
    <col min="11025" max="11025" width="5.25" style="4" bestFit="1" customWidth="1"/>
    <col min="11026" max="11027" width="4.375" style="4"/>
    <col min="11028" max="11028" width="4.75" style="4" bestFit="1" customWidth="1"/>
    <col min="11029" max="11034" width="4.375" style="4"/>
    <col min="11035" max="11035" width="4.875" style="4" bestFit="1" customWidth="1"/>
    <col min="11036" max="11036" width="4.375" style="4"/>
    <col min="11037" max="11037" width="5.25" style="4" bestFit="1" customWidth="1"/>
    <col min="11038" max="11038" width="4.375" style="4" customWidth="1"/>
    <col min="11039" max="11041" width="9.625" style="4" customWidth="1"/>
    <col min="11042" max="11264" width="4.375" style="4"/>
    <col min="11265" max="11265" width="4.125" style="4" customWidth="1"/>
    <col min="11266" max="11266" width="1.375" style="4" customWidth="1"/>
    <col min="11267" max="11267" width="2.625" style="4" customWidth="1"/>
    <col min="11268" max="11268" width="4.375" style="4" customWidth="1"/>
    <col min="11269" max="11269" width="4.125" style="4" customWidth="1"/>
    <col min="11270" max="11270" width="4.375" style="4" customWidth="1"/>
    <col min="11271" max="11271" width="2.625" style="4" customWidth="1"/>
    <col min="11272" max="11272" width="6.625" style="4" customWidth="1"/>
    <col min="11273" max="11273" width="4.875" style="4" customWidth="1"/>
    <col min="11274" max="11274" width="7.25" style="4" bestFit="1" customWidth="1"/>
    <col min="11275" max="11275" width="4.75" style="4" bestFit="1" customWidth="1"/>
    <col min="11276" max="11277" width="4.375" style="4"/>
    <col min="11278" max="11278" width="4.75" style="4" bestFit="1" customWidth="1"/>
    <col min="11279" max="11279" width="4.375" style="4"/>
    <col min="11280" max="11280" width="5.875" style="4" bestFit="1" customWidth="1"/>
    <col min="11281" max="11281" width="5.25" style="4" bestFit="1" customWidth="1"/>
    <col min="11282" max="11283" width="4.375" style="4"/>
    <col min="11284" max="11284" width="4.75" style="4" bestFit="1" customWidth="1"/>
    <col min="11285" max="11290" width="4.375" style="4"/>
    <col min="11291" max="11291" width="4.875" style="4" bestFit="1" customWidth="1"/>
    <col min="11292" max="11292" width="4.375" style="4"/>
    <col min="11293" max="11293" width="5.25" style="4" bestFit="1" customWidth="1"/>
    <col min="11294" max="11294" width="4.375" style="4" customWidth="1"/>
    <col min="11295" max="11297" width="9.625" style="4" customWidth="1"/>
    <col min="11298" max="11520" width="4.375" style="4"/>
    <col min="11521" max="11521" width="4.125" style="4" customWidth="1"/>
    <col min="11522" max="11522" width="1.375" style="4" customWidth="1"/>
    <col min="11523" max="11523" width="2.625" style="4" customWidth="1"/>
    <col min="11524" max="11524" width="4.375" style="4" customWidth="1"/>
    <col min="11525" max="11525" width="4.125" style="4" customWidth="1"/>
    <col min="11526" max="11526" width="4.375" style="4" customWidth="1"/>
    <col min="11527" max="11527" width="2.625" style="4" customWidth="1"/>
    <col min="11528" max="11528" width="6.625" style="4" customWidth="1"/>
    <col min="11529" max="11529" width="4.875" style="4" customWidth="1"/>
    <col min="11530" max="11530" width="7.25" style="4" bestFit="1" customWidth="1"/>
    <col min="11531" max="11531" width="4.75" style="4" bestFit="1" customWidth="1"/>
    <col min="11532" max="11533" width="4.375" style="4"/>
    <col min="11534" max="11534" width="4.75" style="4" bestFit="1" customWidth="1"/>
    <col min="11535" max="11535" width="4.375" style="4"/>
    <col min="11536" max="11536" width="5.875" style="4" bestFit="1" customWidth="1"/>
    <col min="11537" max="11537" width="5.25" style="4" bestFit="1" customWidth="1"/>
    <col min="11538" max="11539" width="4.375" style="4"/>
    <col min="11540" max="11540" width="4.75" style="4" bestFit="1" customWidth="1"/>
    <col min="11541" max="11546" width="4.375" style="4"/>
    <col min="11547" max="11547" width="4.875" style="4" bestFit="1" customWidth="1"/>
    <col min="11548" max="11548" width="4.375" style="4"/>
    <col min="11549" max="11549" width="5.25" style="4" bestFit="1" customWidth="1"/>
    <col min="11550" max="11550" width="4.375" style="4" customWidth="1"/>
    <col min="11551" max="11553" width="9.625" style="4" customWidth="1"/>
    <col min="11554" max="11776" width="4.375" style="4"/>
    <col min="11777" max="11777" width="4.125" style="4" customWidth="1"/>
    <col min="11778" max="11778" width="1.375" style="4" customWidth="1"/>
    <col min="11779" max="11779" width="2.625" style="4" customWidth="1"/>
    <col min="11780" max="11780" width="4.375" style="4" customWidth="1"/>
    <col min="11781" max="11781" width="4.125" style="4" customWidth="1"/>
    <col min="11782" max="11782" width="4.375" style="4" customWidth="1"/>
    <col min="11783" max="11783" width="2.625" style="4" customWidth="1"/>
    <col min="11784" max="11784" width="6.625" style="4" customWidth="1"/>
    <col min="11785" max="11785" width="4.875" style="4" customWidth="1"/>
    <col min="11786" max="11786" width="7.25" style="4" bestFit="1" customWidth="1"/>
    <col min="11787" max="11787" width="4.75" style="4" bestFit="1" customWidth="1"/>
    <col min="11788" max="11789" width="4.375" style="4"/>
    <col min="11790" max="11790" width="4.75" style="4" bestFit="1" customWidth="1"/>
    <col min="11791" max="11791" width="4.375" style="4"/>
    <col min="11792" max="11792" width="5.875" style="4" bestFit="1" customWidth="1"/>
    <col min="11793" max="11793" width="5.25" style="4" bestFit="1" customWidth="1"/>
    <col min="11794" max="11795" width="4.375" style="4"/>
    <col min="11796" max="11796" width="4.75" style="4" bestFit="1" customWidth="1"/>
    <col min="11797" max="11802" width="4.375" style="4"/>
    <col min="11803" max="11803" width="4.875" style="4" bestFit="1" customWidth="1"/>
    <col min="11804" max="11804" width="4.375" style="4"/>
    <col min="11805" max="11805" width="5.25" style="4" bestFit="1" customWidth="1"/>
    <col min="11806" max="11806" width="4.375" style="4" customWidth="1"/>
    <col min="11807" max="11809" width="9.625" style="4" customWidth="1"/>
    <col min="11810" max="12032" width="4.375" style="4"/>
    <col min="12033" max="12033" width="4.125" style="4" customWidth="1"/>
    <col min="12034" max="12034" width="1.375" style="4" customWidth="1"/>
    <col min="12035" max="12035" width="2.625" style="4" customWidth="1"/>
    <col min="12036" max="12036" width="4.375" style="4" customWidth="1"/>
    <col min="12037" max="12037" width="4.125" style="4" customWidth="1"/>
    <col min="12038" max="12038" width="4.375" style="4" customWidth="1"/>
    <col min="12039" max="12039" width="2.625" style="4" customWidth="1"/>
    <col min="12040" max="12040" width="6.625" style="4" customWidth="1"/>
    <col min="12041" max="12041" width="4.875" style="4" customWidth="1"/>
    <col min="12042" max="12042" width="7.25" style="4" bestFit="1" customWidth="1"/>
    <col min="12043" max="12043" width="4.75" style="4" bestFit="1" customWidth="1"/>
    <col min="12044" max="12045" width="4.375" style="4"/>
    <col min="12046" max="12046" width="4.75" style="4" bestFit="1" customWidth="1"/>
    <col min="12047" max="12047" width="4.375" style="4"/>
    <col min="12048" max="12048" width="5.875" style="4" bestFit="1" customWidth="1"/>
    <col min="12049" max="12049" width="5.25" style="4" bestFit="1" customWidth="1"/>
    <col min="12050" max="12051" width="4.375" style="4"/>
    <col min="12052" max="12052" width="4.75" style="4" bestFit="1" customWidth="1"/>
    <col min="12053" max="12058" width="4.375" style="4"/>
    <col min="12059" max="12059" width="4.875" style="4" bestFit="1" customWidth="1"/>
    <col min="12060" max="12060" width="4.375" style="4"/>
    <col min="12061" max="12061" width="5.25" style="4" bestFit="1" customWidth="1"/>
    <col min="12062" max="12062" width="4.375" style="4" customWidth="1"/>
    <col min="12063" max="12065" width="9.625" style="4" customWidth="1"/>
    <col min="12066" max="12288" width="4.375" style="4"/>
    <col min="12289" max="12289" width="4.125" style="4" customWidth="1"/>
    <col min="12290" max="12290" width="1.375" style="4" customWidth="1"/>
    <col min="12291" max="12291" width="2.625" style="4" customWidth="1"/>
    <col min="12292" max="12292" width="4.375" style="4" customWidth="1"/>
    <col min="12293" max="12293" width="4.125" style="4" customWidth="1"/>
    <col min="12294" max="12294" width="4.375" style="4" customWidth="1"/>
    <col min="12295" max="12295" width="2.625" style="4" customWidth="1"/>
    <col min="12296" max="12296" width="6.625" style="4" customWidth="1"/>
    <col min="12297" max="12297" width="4.875" style="4" customWidth="1"/>
    <col min="12298" max="12298" width="7.25" style="4" bestFit="1" customWidth="1"/>
    <col min="12299" max="12299" width="4.75" style="4" bestFit="1" customWidth="1"/>
    <col min="12300" max="12301" width="4.375" style="4"/>
    <col min="12302" max="12302" width="4.75" style="4" bestFit="1" customWidth="1"/>
    <col min="12303" max="12303" width="4.375" style="4"/>
    <col min="12304" max="12304" width="5.875" style="4" bestFit="1" customWidth="1"/>
    <col min="12305" max="12305" width="5.25" style="4" bestFit="1" customWidth="1"/>
    <col min="12306" max="12307" width="4.375" style="4"/>
    <col min="12308" max="12308" width="4.75" style="4" bestFit="1" customWidth="1"/>
    <col min="12309" max="12314" width="4.375" style="4"/>
    <col min="12315" max="12315" width="4.875" style="4" bestFit="1" customWidth="1"/>
    <col min="12316" max="12316" width="4.375" style="4"/>
    <col min="12317" max="12317" width="5.25" style="4" bestFit="1" customWidth="1"/>
    <col min="12318" max="12318" width="4.375" style="4" customWidth="1"/>
    <col min="12319" max="12321" width="9.625" style="4" customWidth="1"/>
    <col min="12322" max="12544" width="4.375" style="4"/>
    <col min="12545" max="12545" width="4.125" style="4" customWidth="1"/>
    <col min="12546" max="12546" width="1.375" style="4" customWidth="1"/>
    <col min="12547" max="12547" width="2.625" style="4" customWidth="1"/>
    <col min="12548" max="12548" width="4.375" style="4" customWidth="1"/>
    <col min="12549" max="12549" width="4.125" style="4" customWidth="1"/>
    <col min="12550" max="12550" width="4.375" style="4" customWidth="1"/>
    <col min="12551" max="12551" width="2.625" style="4" customWidth="1"/>
    <col min="12552" max="12552" width="6.625" style="4" customWidth="1"/>
    <col min="12553" max="12553" width="4.875" style="4" customWidth="1"/>
    <col min="12554" max="12554" width="7.25" style="4" bestFit="1" customWidth="1"/>
    <col min="12555" max="12555" width="4.75" style="4" bestFit="1" customWidth="1"/>
    <col min="12556" max="12557" width="4.375" style="4"/>
    <col min="12558" max="12558" width="4.75" style="4" bestFit="1" customWidth="1"/>
    <col min="12559" max="12559" width="4.375" style="4"/>
    <col min="12560" max="12560" width="5.875" style="4" bestFit="1" customWidth="1"/>
    <col min="12561" max="12561" width="5.25" style="4" bestFit="1" customWidth="1"/>
    <col min="12562" max="12563" width="4.375" style="4"/>
    <col min="12564" max="12564" width="4.75" style="4" bestFit="1" customWidth="1"/>
    <col min="12565" max="12570" width="4.375" style="4"/>
    <col min="12571" max="12571" width="4.875" style="4" bestFit="1" customWidth="1"/>
    <col min="12572" max="12572" width="4.375" style="4"/>
    <col min="12573" max="12573" width="5.25" style="4" bestFit="1" customWidth="1"/>
    <col min="12574" max="12574" width="4.375" style="4" customWidth="1"/>
    <col min="12575" max="12577" width="9.625" style="4" customWidth="1"/>
    <col min="12578" max="12800" width="4.375" style="4"/>
    <col min="12801" max="12801" width="4.125" style="4" customWidth="1"/>
    <col min="12802" max="12802" width="1.375" style="4" customWidth="1"/>
    <col min="12803" max="12803" width="2.625" style="4" customWidth="1"/>
    <col min="12804" max="12804" width="4.375" style="4" customWidth="1"/>
    <col min="12805" max="12805" width="4.125" style="4" customWidth="1"/>
    <col min="12806" max="12806" width="4.375" style="4" customWidth="1"/>
    <col min="12807" max="12807" width="2.625" style="4" customWidth="1"/>
    <col min="12808" max="12808" width="6.625" style="4" customWidth="1"/>
    <col min="12809" max="12809" width="4.875" style="4" customWidth="1"/>
    <col min="12810" max="12810" width="7.25" style="4" bestFit="1" customWidth="1"/>
    <col min="12811" max="12811" width="4.75" style="4" bestFit="1" customWidth="1"/>
    <col min="12812" max="12813" width="4.375" style="4"/>
    <col min="12814" max="12814" width="4.75" style="4" bestFit="1" customWidth="1"/>
    <col min="12815" max="12815" width="4.375" style="4"/>
    <col min="12816" max="12816" width="5.875" style="4" bestFit="1" customWidth="1"/>
    <col min="12817" max="12817" width="5.25" style="4" bestFit="1" customWidth="1"/>
    <col min="12818" max="12819" width="4.375" style="4"/>
    <col min="12820" max="12820" width="4.75" style="4" bestFit="1" customWidth="1"/>
    <col min="12821" max="12826" width="4.375" style="4"/>
    <col min="12827" max="12827" width="4.875" style="4" bestFit="1" customWidth="1"/>
    <col min="12828" max="12828" width="4.375" style="4"/>
    <col min="12829" max="12829" width="5.25" style="4" bestFit="1" customWidth="1"/>
    <col min="12830" max="12830" width="4.375" style="4" customWidth="1"/>
    <col min="12831" max="12833" width="9.625" style="4" customWidth="1"/>
    <col min="12834" max="13056" width="4.375" style="4"/>
    <col min="13057" max="13057" width="4.125" style="4" customWidth="1"/>
    <col min="13058" max="13058" width="1.375" style="4" customWidth="1"/>
    <col min="13059" max="13059" width="2.625" style="4" customWidth="1"/>
    <col min="13060" max="13060" width="4.375" style="4" customWidth="1"/>
    <col min="13061" max="13061" width="4.125" style="4" customWidth="1"/>
    <col min="13062" max="13062" width="4.375" style="4" customWidth="1"/>
    <col min="13063" max="13063" width="2.625" style="4" customWidth="1"/>
    <col min="13064" max="13064" width="6.625" style="4" customWidth="1"/>
    <col min="13065" max="13065" width="4.875" style="4" customWidth="1"/>
    <col min="13066" max="13066" width="7.25" style="4" bestFit="1" customWidth="1"/>
    <col min="13067" max="13067" width="4.75" style="4" bestFit="1" customWidth="1"/>
    <col min="13068" max="13069" width="4.375" style="4"/>
    <col min="13070" max="13070" width="4.75" style="4" bestFit="1" customWidth="1"/>
    <col min="13071" max="13071" width="4.375" style="4"/>
    <col min="13072" max="13072" width="5.875" style="4" bestFit="1" customWidth="1"/>
    <col min="13073" max="13073" width="5.25" style="4" bestFit="1" customWidth="1"/>
    <col min="13074" max="13075" width="4.375" style="4"/>
    <col min="13076" max="13076" width="4.75" style="4" bestFit="1" customWidth="1"/>
    <col min="13077" max="13082" width="4.375" style="4"/>
    <col min="13083" max="13083" width="4.875" style="4" bestFit="1" customWidth="1"/>
    <col min="13084" max="13084" width="4.375" style="4"/>
    <col min="13085" max="13085" width="5.25" style="4" bestFit="1" customWidth="1"/>
    <col min="13086" max="13086" width="4.375" style="4" customWidth="1"/>
    <col min="13087" max="13089" width="9.625" style="4" customWidth="1"/>
    <col min="13090" max="13312" width="4.375" style="4"/>
    <col min="13313" max="13313" width="4.125" style="4" customWidth="1"/>
    <col min="13314" max="13314" width="1.375" style="4" customWidth="1"/>
    <col min="13315" max="13315" width="2.625" style="4" customWidth="1"/>
    <col min="13316" max="13316" width="4.375" style="4" customWidth="1"/>
    <col min="13317" max="13317" width="4.125" style="4" customWidth="1"/>
    <col min="13318" max="13318" width="4.375" style="4" customWidth="1"/>
    <col min="13319" max="13319" width="2.625" style="4" customWidth="1"/>
    <col min="13320" max="13320" width="6.625" style="4" customWidth="1"/>
    <col min="13321" max="13321" width="4.875" style="4" customWidth="1"/>
    <col min="13322" max="13322" width="7.25" style="4" bestFit="1" customWidth="1"/>
    <col min="13323" max="13323" width="4.75" style="4" bestFit="1" customWidth="1"/>
    <col min="13324" max="13325" width="4.375" style="4"/>
    <col min="13326" max="13326" width="4.75" style="4" bestFit="1" customWidth="1"/>
    <col min="13327" max="13327" width="4.375" style="4"/>
    <col min="13328" max="13328" width="5.875" style="4" bestFit="1" customWidth="1"/>
    <col min="13329" max="13329" width="5.25" style="4" bestFit="1" customWidth="1"/>
    <col min="13330" max="13331" width="4.375" style="4"/>
    <col min="13332" max="13332" width="4.75" style="4" bestFit="1" customWidth="1"/>
    <col min="13333" max="13338" width="4.375" style="4"/>
    <col min="13339" max="13339" width="4.875" style="4" bestFit="1" customWidth="1"/>
    <col min="13340" max="13340" width="4.375" style="4"/>
    <col min="13341" max="13341" width="5.25" style="4" bestFit="1" customWidth="1"/>
    <col min="13342" max="13342" width="4.375" style="4" customWidth="1"/>
    <col min="13343" max="13345" width="9.625" style="4" customWidth="1"/>
    <col min="13346" max="13568" width="4.375" style="4"/>
    <col min="13569" max="13569" width="4.125" style="4" customWidth="1"/>
    <col min="13570" max="13570" width="1.375" style="4" customWidth="1"/>
    <col min="13571" max="13571" width="2.625" style="4" customWidth="1"/>
    <col min="13572" max="13572" width="4.375" style="4" customWidth="1"/>
    <col min="13573" max="13573" width="4.125" style="4" customWidth="1"/>
    <col min="13574" max="13574" width="4.375" style="4" customWidth="1"/>
    <col min="13575" max="13575" width="2.625" style="4" customWidth="1"/>
    <col min="13576" max="13576" width="6.625" style="4" customWidth="1"/>
    <col min="13577" max="13577" width="4.875" style="4" customWidth="1"/>
    <col min="13578" max="13578" width="7.25" style="4" bestFit="1" customWidth="1"/>
    <col min="13579" max="13579" width="4.75" style="4" bestFit="1" customWidth="1"/>
    <col min="13580" max="13581" width="4.375" style="4"/>
    <col min="13582" max="13582" width="4.75" style="4" bestFit="1" customWidth="1"/>
    <col min="13583" max="13583" width="4.375" style="4"/>
    <col min="13584" max="13584" width="5.875" style="4" bestFit="1" customWidth="1"/>
    <col min="13585" max="13585" width="5.25" style="4" bestFit="1" customWidth="1"/>
    <col min="13586" max="13587" width="4.375" style="4"/>
    <col min="13588" max="13588" width="4.75" style="4" bestFit="1" customWidth="1"/>
    <col min="13589" max="13594" width="4.375" style="4"/>
    <col min="13595" max="13595" width="4.875" style="4" bestFit="1" customWidth="1"/>
    <col min="13596" max="13596" width="4.375" style="4"/>
    <col min="13597" max="13597" width="5.25" style="4" bestFit="1" customWidth="1"/>
    <col min="13598" max="13598" width="4.375" style="4" customWidth="1"/>
    <col min="13599" max="13601" width="9.625" style="4" customWidth="1"/>
    <col min="13602" max="13824" width="4.375" style="4"/>
    <col min="13825" max="13825" width="4.125" style="4" customWidth="1"/>
    <col min="13826" max="13826" width="1.375" style="4" customWidth="1"/>
    <col min="13827" max="13827" width="2.625" style="4" customWidth="1"/>
    <col min="13828" max="13828" width="4.375" style="4" customWidth="1"/>
    <col min="13829" max="13829" width="4.125" style="4" customWidth="1"/>
    <col min="13830" max="13830" width="4.375" style="4" customWidth="1"/>
    <col min="13831" max="13831" width="2.625" style="4" customWidth="1"/>
    <col min="13832" max="13832" width="6.625" style="4" customWidth="1"/>
    <col min="13833" max="13833" width="4.875" style="4" customWidth="1"/>
    <col min="13834" max="13834" width="7.25" style="4" bestFit="1" customWidth="1"/>
    <col min="13835" max="13835" width="4.75" style="4" bestFit="1" customWidth="1"/>
    <col min="13836" max="13837" width="4.375" style="4"/>
    <col min="13838" max="13838" width="4.75" style="4" bestFit="1" customWidth="1"/>
    <col min="13839" max="13839" width="4.375" style="4"/>
    <col min="13840" max="13840" width="5.875" style="4" bestFit="1" customWidth="1"/>
    <col min="13841" max="13841" width="5.25" style="4" bestFit="1" customWidth="1"/>
    <col min="13842" max="13843" width="4.375" style="4"/>
    <col min="13844" max="13844" width="4.75" style="4" bestFit="1" customWidth="1"/>
    <col min="13845" max="13850" width="4.375" style="4"/>
    <col min="13851" max="13851" width="4.875" style="4" bestFit="1" customWidth="1"/>
    <col min="13852" max="13852" width="4.375" style="4"/>
    <col min="13853" max="13853" width="5.25" style="4" bestFit="1" customWidth="1"/>
    <col min="13854" max="13854" width="4.375" style="4" customWidth="1"/>
    <col min="13855" max="13857" width="9.625" style="4" customWidth="1"/>
    <col min="13858" max="14080" width="4.375" style="4"/>
    <col min="14081" max="14081" width="4.125" style="4" customWidth="1"/>
    <col min="14082" max="14082" width="1.375" style="4" customWidth="1"/>
    <col min="14083" max="14083" width="2.625" style="4" customWidth="1"/>
    <col min="14084" max="14084" width="4.375" style="4" customWidth="1"/>
    <col min="14085" max="14085" width="4.125" style="4" customWidth="1"/>
    <col min="14086" max="14086" width="4.375" style="4" customWidth="1"/>
    <col min="14087" max="14087" width="2.625" style="4" customWidth="1"/>
    <col min="14088" max="14088" width="6.625" style="4" customWidth="1"/>
    <col min="14089" max="14089" width="4.875" style="4" customWidth="1"/>
    <col min="14090" max="14090" width="7.25" style="4" bestFit="1" customWidth="1"/>
    <col min="14091" max="14091" width="4.75" style="4" bestFit="1" customWidth="1"/>
    <col min="14092" max="14093" width="4.375" style="4"/>
    <col min="14094" max="14094" width="4.75" style="4" bestFit="1" customWidth="1"/>
    <col min="14095" max="14095" width="4.375" style="4"/>
    <col min="14096" max="14096" width="5.875" style="4" bestFit="1" customWidth="1"/>
    <col min="14097" max="14097" width="5.25" style="4" bestFit="1" customWidth="1"/>
    <col min="14098" max="14099" width="4.375" style="4"/>
    <col min="14100" max="14100" width="4.75" style="4" bestFit="1" customWidth="1"/>
    <col min="14101" max="14106" width="4.375" style="4"/>
    <col min="14107" max="14107" width="4.875" style="4" bestFit="1" customWidth="1"/>
    <col min="14108" max="14108" width="4.375" style="4"/>
    <col min="14109" max="14109" width="5.25" style="4" bestFit="1" customWidth="1"/>
    <col min="14110" max="14110" width="4.375" style="4" customWidth="1"/>
    <col min="14111" max="14113" width="9.625" style="4" customWidth="1"/>
    <col min="14114" max="14336" width="4.375" style="4"/>
    <col min="14337" max="14337" width="4.125" style="4" customWidth="1"/>
    <col min="14338" max="14338" width="1.375" style="4" customWidth="1"/>
    <col min="14339" max="14339" width="2.625" style="4" customWidth="1"/>
    <col min="14340" max="14340" width="4.375" style="4" customWidth="1"/>
    <col min="14341" max="14341" width="4.125" style="4" customWidth="1"/>
    <col min="14342" max="14342" width="4.375" style="4" customWidth="1"/>
    <col min="14343" max="14343" width="2.625" style="4" customWidth="1"/>
    <col min="14344" max="14344" width="6.625" style="4" customWidth="1"/>
    <col min="14345" max="14345" width="4.875" style="4" customWidth="1"/>
    <col min="14346" max="14346" width="7.25" style="4" bestFit="1" customWidth="1"/>
    <col min="14347" max="14347" width="4.75" style="4" bestFit="1" customWidth="1"/>
    <col min="14348" max="14349" width="4.375" style="4"/>
    <col min="14350" max="14350" width="4.75" style="4" bestFit="1" customWidth="1"/>
    <col min="14351" max="14351" width="4.375" style="4"/>
    <col min="14352" max="14352" width="5.875" style="4" bestFit="1" customWidth="1"/>
    <col min="14353" max="14353" width="5.25" style="4" bestFit="1" customWidth="1"/>
    <col min="14354" max="14355" width="4.375" style="4"/>
    <col min="14356" max="14356" width="4.75" style="4" bestFit="1" customWidth="1"/>
    <col min="14357" max="14362" width="4.375" style="4"/>
    <col min="14363" max="14363" width="4.875" style="4" bestFit="1" customWidth="1"/>
    <col min="14364" max="14364" width="4.375" style="4"/>
    <col min="14365" max="14365" width="5.25" style="4" bestFit="1" customWidth="1"/>
    <col min="14366" max="14366" width="4.375" style="4" customWidth="1"/>
    <col min="14367" max="14369" width="9.625" style="4" customWidth="1"/>
    <col min="14370" max="14592" width="4.375" style="4"/>
    <col min="14593" max="14593" width="4.125" style="4" customWidth="1"/>
    <col min="14594" max="14594" width="1.375" style="4" customWidth="1"/>
    <col min="14595" max="14595" width="2.625" style="4" customWidth="1"/>
    <col min="14596" max="14596" width="4.375" style="4" customWidth="1"/>
    <col min="14597" max="14597" width="4.125" style="4" customWidth="1"/>
    <col min="14598" max="14598" width="4.375" style="4" customWidth="1"/>
    <col min="14599" max="14599" width="2.625" style="4" customWidth="1"/>
    <col min="14600" max="14600" width="6.625" style="4" customWidth="1"/>
    <col min="14601" max="14601" width="4.875" style="4" customWidth="1"/>
    <col min="14602" max="14602" width="7.25" style="4" bestFit="1" customWidth="1"/>
    <col min="14603" max="14603" width="4.75" style="4" bestFit="1" customWidth="1"/>
    <col min="14604" max="14605" width="4.375" style="4"/>
    <col min="14606" max="14606" width="4.75" style="4" bestFit="1" customWidth="1"/>
    <col min="14607" max="14607" width="4.375" style="4"/>
    <col min="14608" max="14608" width="5.875" style="4" bestFit="1" customWidth="1"/>
    <col min="14609" max="14609" width="5.25" style="4" bestFit="1" customWidth="1"/>
    <col min="14610" max="14611" width="4.375" style="4"/>
    <col min="14612" max="14612" width="4.75" style="4" bestFit="1" customWidth="1"/>
    <col min="14613" max="14618" width="4.375" style="4"/>
    <col min="14619" max="14619" width="4.875" style="4" bestFit="1" customWidth="1"/>
    <col min="14620" max="14620" width="4.375" style="4"/>
    <col min="14621" max="14621" width="5.25" style="4" bestFit="1" customWidth="1"/>
    <col min="14622" max="14622" width="4.375" style="4" customWidth="1"/>
    <col min="14623" max="14625" width="9.625" style="4" customWidth="1"/>
    <col min="14626" max="14848" width="4.375" style="4"/>
    <col min="14849" max="14849" width="4.125" style="4" customWidth="1"/>
    <col min="14850" max="14850" width="1.375" style="4" customWidth="1"/>
    <col min="14851" max="14851" width="2.625" style="4" customWidth="1"/>
    <col min="14852" max="14852" width="4.375" style="4" customWidth="1"/>
    <col min="14853" max="14853" width="4.125" style="4" customWidth="1"/>
    <col min="14854" max="14854" width="4.375" style="4" customWidth="1"/>
    <col min="14855" max="14855" width="2.625" style="4" customWidth="1"/>
    <col min="14856" max="14856" width="6.625" style="4" customWidth="1"/>
    <col min="14857" max="14857" width="4.875" style="4" customWidth="1"/>
    <col min="14858" max="14858" width="7.25" style="4" bestFit="1" customWidth="1"/>
    <col min="14859" max="14859" width="4.75" style="4" bestFit="1" customWidth="1"/>
    <col min="14860" max="14861" width="4.375" style="4"/>
    <col min="14862" max="14862" width="4.75" style="4" bestFit="1" customWidth="1"/>
    <col min="14863" max="14863" width="4.375" style="4"/>
    <col min="14864" max="14864" width="5.875" style="4" bestFit="1" customWidth="1"/>
    <col min="14865" max="14865" width="5.25" style="4" bestFit="1" customWidth="1"/>
    <col min="14866" max="14867" width="4.375" style="4"/>
    <col min="14868" max="14868" width="4.75" style="4" bestFit="1" customWidth="1"/>
    <col min="14869" max="14874" width="4.375" style="4"/>
    <col min="14875" max="14875" width="4.875" style="4" bestFit="1" customWidth="1"/>
    <col min="14876" max="14876" width="4.375" style="4"/>
    <col min="14877" max="14877" width="5.25" style="4" bestFit="1" customWidth="1"/>
    <col min="14878" max="14878" width="4.375" style="4" customWidth="1"/>
    <col min="14879" max="14881" width="9.625" style="4" customWidth="1"/>
    <col min="14882" max="15104" width="4.375" style="4"/>
    <col min="15105" max="15105" width="4.125" style="4" customWidth="1"/>
    <col min="15106" max="15106" width="1.375" style="4" customWidth="1"/>
    <col min="15107" max="15107" width="2.625" style="4" customWidth="1"/>
    <col min="15108" max="15108" width="4.375" style="4" customWidth="1"/>
    <col min="15109" max="15109" width="4.125" style="4" customWidth="1"/>
    <col min="15110" max="15110" width="4.375" style="4" customWidth="1"/>
    <col min="15111" max="15111" width="2.625" style="4" customWidth="1"/>
    <col min="15112" max="15112" width="6.625" style="4" customWidth="1"/>
    <col min="15113" max="15113" width="4.875" style="4" customWidth="1"/>
    <col min="15114" max="15114" width="7.25" style="4" bestFit="1" customWidth="1"/>
    <col min="15115" max="15115" width="4.75" style="4" bestFit="1" customWidth="1"/>
    <col min="15116" max="15117" width="4.375" style="4"/>
    <col min="15118" max="15118" width="4.75" style="4" bestFit="1" customWidth="1"/>
    <col min="15119" max="15119" width="4.375" style="4"/>
    <col min="15120" max="15120" width="5.875" style="4" bestFit="1" customWidth="1"/>
    <col min="15121" max="15121" width="5.25" style="4" bestFit="1" customWidth="1"/>
    <col min="15122" max="15123" width="4.375" style="4"/>
    <col min="15124" max="15124" width="4.75" style="4" bestFit="1" customWidth="1"/>
    <col min="15125" max="15130" width="4.375" style="4"/>
    <col min="15131" max="15131" width="4.875" style="4" bestFit="1" customWidth="1"/>
    <col min="15132" max="15132" width="4.375" style="4"/>
    <col min="15133" max="15133" width="5.25" style="4" bestFit="1" customWidth="1"/>
    <col min="15134" max="15134" width="4.375" style="4" customWidth="1"/>
    <col min="15135" max="15137" width="9.625" style="4" customWidth="1"/>
    <col min="15138" max="15360" width="4.375" style="4"/>
    <col min="15361" max="15361" width="4.125" style="4" customWidth="1"/>
    <col min="15362" max="15362" width="1.375" style="4" customWidth="1"/>
    <col min="15363" max="15363" width="2.625" style="4" customWidth="1"/>
    <col min="15364" max="15364" width="4.375" style="4" customWidth="1"/>
    <col min="15365" max="15365" width="4.125" style="4" customWidth="1"/>
    <col min="15366" max="15366" width="4.375" style="4" customWidth="1"/>
    <col min="15367" max="15367" width="2.625" style="4" customWidth="1"/>
    <col min="15368" max="15368" width="6.625" style="4" customWidth="1"/>
    <col min="15369" max="15369" width="4.875" style="4" customWidth="1"/>
    <col min="15370" max="15370" width="7.25" style="4" bestFit="1" customWidth="1"/>
    <col min="15371" max="15371" width="4.75" style="4" bestFit="1" customWidth="1"/>
    <col min="15372" max="15373" width="4.375" style="4"/>
    <col min="15374" max="15374" width="4.75" style="4" bestFit="1" customWidth="1"/>
    <col min="15375" max="15375" width="4.375" style="4"/>
    <col min="15376" max="15376" width="5.875" style="4" bestFit="1" customWidth="1"/>
    <col min="15377" max="15377" width="5.25" style="4" bestFit="1" customWidth="1"/>
    <col min="15378" max="15379" width="4.375" style="4"/>
    <col min="15380" max="15380" width="4.75" style="4" bestFit="1" customWidth="1"/>
    <col min="15381" max="15386" width="4.375" style="4"/>
    <col min="15387" max="15387" width="4.875" style="4" bestFit="1" customWidth="1"/>
    <col min="15388" max="15388" width="4.375" style="4"/>
    <col min="15389" max="15389" width="5.25" style="4" bestFit="1" customWidth="1"/>
    <col min="15390" max="15390" width="4.375" style="4" customWidth="1"/>
    <col min="15391" max="15393" width="9.625" style="4" customWidth="1"/>
    <col min="15394" max="15616" width="4.375" style="4"/>
    <col min="15617" max="15617" width="4.125" style="4" customWidth="1"/>
    <col min="15618" max="15618" width="1.375" style="4" customWidth="1"/>
    <col min="15619" max="15619" width="2.625" style="4" customWidth="1"/>
    <col min="15620" max="15620" width="4.375" style="4" customWidth="1"/>
    <col min="15621" max="15621" width="4.125" style="4" customWidth="1"/>
    <col min="15622" max="15622" width="4.375" style="4" customWidth="1"/>
    <col min="15623" max="15623" width="2.625" style="4" customWidth="1"/>
    <col min="15624" max="15624" width="6.625" style="4" customWidth="1"/>
    <col min="15625" max="15625" width="4.875" style="4" customWidth="1"/>
    <col min="15626" max="15626" width="7.25" style="4" bestFit="1" customWidth="1"/>
    <col min="15627" max="15627" width="4.75" style="4" bestFit="1" customWidth="1"/>
    <col min="15628" max="15629" width="4.375" style="4"/>
    <col min="15630" max="15630" width="4.75" style="4" bestFit="1" customWidth="1"/>
    <col min="15631" max="15631" width="4.375" style="4"/>
    <col min="15632" max="15632" width="5.875" style="4" bestFit="1" customWidth="1"/>
    <col min="15633" max="15633" width="5.25" style="4" bestFit="1" customWidth="1"/>
    <col min="15634" max="15635" width="4.375" style="4"/>
    <col min="15636" max="15636" width="4.75" style="4" bestFit="1" customWidth="1"/>
    <col min="15637" max="15642" width="4.375" style="4"/>
    <col min="15643" max="15643" width="4.875" style="4" bestFit="1" customWidth="1"/>
    <col min="15644" max="15644" width="4.375" style="4"/>
    <col min="15645" max="15645" width="5.25" style="4" bestFit="1" customWidth="1"/>
    <col min="15646" max="15646" width="4.375" style="4" customWidth="1"/>
    <col min="15647" max="15649" width="9.625" style="4" customWidth="1"/>
    <col min="15650" max="15872" width="4.375" style="4"/>
    <col min="15873" max="15873" width="4.125" style="4" customWidth="1"/>
    <col min="15874" max="15874" width="1.375" style="4" customWidth="1"/>
    <col min="15875" max="15875" width="2.625" style="4" customWidth="1"/>
    <col min="15876" max="15876" width="4.375" style="4" customWidth="1"/>
    <col min="15877" max="15877" width="4.125" style="4" customWidth="1"/>
    <col min="15878" max="15878" width="4.375" style="4" customWidth="1"/>
    <col min="15879" max="15879" width="2.625" style="4" customWidth="1"/>
    <col min="15880" max="15880" width="6.625" style="4" customWidth="1"/>
    <col min="15881" max="15881" width="4.875" style="4" customWidth="1"/>
    <col min="15882" max="15882" width="7.25" style="4" bestFit="1" customWidth="1"/>
    <col min="15883" max="15883" width="4.75" style="4" bestFit="1" customWidth="1"/>
    <col min="15884" max="15885" width="4.375" style="4"/>
    <col min="15886" max="15886" width="4.75" style="4" bestFit="1" customWidth="1"/>
    <col min="15887" max="15887" width="4.375" style="4"/>
    <col min="15888" max="15888" width="5.875" style="4" bestFit="1" customWidth="1"/>
    <col min="15889" max="15889" width="5.25" style="4" bestFit="1" customWidth="1"/>
    <col min="15890" max="15891" width="4.375" style="4"/>
    <col min="15892" max="15892" width="4.75" style="4" bestFit="1" customWidth="1"/>
    <col min="15893" max="15898" width="4.375" style="4"/>
    <col min="15899" max="15899" width="4.875" style="4" bestFit="1" customWidth="1"/>
    <col min="15900" max="15900" width="4.375" style="4"/>
    <col min="15901" max="15901" width="5.25" style="4" bestFit="1" customWidth="1"/>
    <col min="15902" max="15902" width="4.375" style="4" customWidth="1"/>
    <col min="15903" max="15905" width="9.625" style="4" customWidth="1"/>
    <col min="15906" max="16128" width="4.375" style="4"/>
    <col min="16129" max="16129" width="4.125" style="4" customWidth="1"/>
    <col min="16130" max="16130" width="1.375" style="4" customWidth="1"/>
    <col min="16131" max="16131" width="2.625" style="4" customWidth="1"/>
    <col min="16132" max="16132" width="4.375" style="4" customWidth="1"/>
    <col min="16133" max="16133" width="4.125" style="4" customWidth="1"/>
    <col min="16134" max="16134" width="4.375" style="4" customWidth="1"/>
    <col min="16135" max="16135" width="2.625" style="4" customWidth="1"/>
    <col min="16136" max="16136" width="6.625" style="4" customWidth="1"/>
    <col min="16137" max="16137" width="4.875" style="4" customWidth="1"/>
    <col min="16138" max="16138" width="7.25" style="4" bestFit="1" customWidth="1"/>
    <col min="16139" max="16139" width="4.75" style="4" bestFit="1" customWidth="1"/>
    <col min="16140" max="16141" width="4.375" style="4"/>
    <col min="16142" max="16142" width="4.75" style="4" bestFit="1" customWidth="1"/>
    <col min="16143" max="16143" width="4.375" style="4"/>
    <col min="16144" max="16144" width="5.875" style="4" bestFit="1" customWidth="1"/>
    <col min="16145" max="16145" width="5.25" style="4" bestFit="1" customWidth="1"/>
    <col min="16146" max="16147" width="4.375" style="4"/>
    <col min="16148" max="16148" width="4.75" style="4" bestFit="1" customWidth="1"/>
    <col min="16149" max="16154" width="4.375" style="4"/>
    <col min="16155" max="16155" width="4.875" style="4" bestFit="1" customWidth="1"/>
    <col min="16156" max="16156" width="4.375" style="4"/>
    <col min="16157" max="16157" width="5.25" style="4" bestFit="1" customWidth="1"/>
    <col min="16158" max="16158" width="4.375" style="4" customWidth="1"/>
    <col min="16159" max="16161" width="9.625" style="4" customWidth="1"/>
    <col min="16162" max="16384" width="4.375" style="4"/>
  </cols>
  <sheetData>
    <row r="1" spans="1:30" ht="30" customHeight="1">
      <c r="A1" s="294" t="s">
        <v>404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</row>
    <row r="2" spans="1:30" ht="26.1" customHeight="1">
      <c r="A2" s="293" t="s">
        <v>405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</row>
    <row r="3" spans="1:30" ht="18" customHeight="1" thickBo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</row>
    <row r="4" spans="1:30" ht="26.1" customHeight="1">
      <c r="A4" s="302" t="s">
        <v>94</v>
      </c>
      <c r="B4" s="305"/>
      <c r="C4" s="305"/>
      <c r="D4" s="305"/>
      <c r="E4" s="305"/>
      <c r="F4" s="300" t="s">
        <v>289</v>
      </c>
      <c r="G4" s="301"/>
      <c r="H4" s="301"/>
      <c r="I4" s="301"/>
      <c r="J4" s="301"/>
      <c r="K4" s="301"/>
      <c r="L4" s="301"/>
      <c r="M4" s="302"/>
      <c r="N4" s="300" t="s">
        <v>290</v>
      </c>
      <c r="O4" s="301"/>
      <c r="P4" s="301"/>
      <c r="Q4" s="301"/>
      <c r="R4" s="301"/>
      <c r="S4" s="301"/>
      <c r="T4" s="301"/>
      <c r="U4" s="302"/>
      <c r="V4" s="303" t="s">
        <v>291</v>
      </c>
      <c r="W4" s="304"/>
      <c r="X4" s="304"/>
      <c r="Y4" s="304"/>
      <c r="Z4" s="304"/>
      <c r="AA4" s="304"/>
      <c r="AB4" s="304"/>
      <c r="AC4" s="304"/>
    </row>
    <row r="5" spans="1:30" s="5" customFormat="1" ht="26.1" customHeight="1" thickBot="1">
      <c r="A5" s="290" t="s">
        <v>406</v>
      </c>
      <c r="B5" s="290"/>
      <c r="C5" s="290"/>
      <c r="D5" s="290"/>
      <c r="E5" s="291"/>
      <c r="F5" s="277">
        <v>25</v>
      </c>
      <c r="G5" s="278"/>
      <c r="H5" s="278"/>
      <c r="I5" s="278"/>
      <c r="J5" s="278"/>
      <c r="K5" s="278"/>
      <c r="L5" s="278"/>
      <c r="M5" s="279"/>
      <c r="N5" s="277">
        <v>25</v>
      </c>
      <c r="O5" s="278"/>
      <c r="P5" s="278"/>
      <c r="Q5" s="278"/>
      <c r="R5" s="278"/>
      <c r="S5" s="278"/>
      <c r="T5" s="278"/>
      <c r="U5" s="279"/>
      <c r="V5" s="299" t="s">
        <v>418</v>
      </c>
      <c r="W5" s="278"/>
      <c r="X5" s="278"/>
      <c r="Y5" s="278"/>
      <c r="Z5" s="278"/>
      <c r="AA5" s="278"/>
      <c r="AB5" s="278"/>
      <c r="AC5" s="278"/>
    </row>
    <row r="6" spans="1:30" ht="20.100000000000001" customHeight="1">
      <c r="A6" s="5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288" t="s">
        <v>95</v>
      </c>
      <c r="Y6" s="289"/>
      <c r="Z6" s="289"/>
      <c r="AA6" s="289"/>
      <c r="AB6" s="289"/>
      <c r="AC6" s="289"/>
    </row>
    <row r="7" spans="1:30" ht="26.1" customHeight="1">
      <c r="A7" s="285" t="s">
        <v>407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</row>
    <row r="8" spans="1:30" ht="18" customHeight="1" thickBo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30" ht="26.1" customHeight="1">
      <c r="A9" s="283" t="s">
        <v>96</v>
      </c>
      <c r="B9" s="284"/>
      <c r="C9" s="284"/>
      <c r="D9" s="284"/>
      <c r="E9" s="284"/>
      <c r="F9" s="284" t="s">
        <v>182</v>
      </c>
      <c r="G9" s="284"/>
      <c r="H9" s="284"/>
      <c r="I9" s="284"/>
      <c r="J9" s="284"/>
      <c r="K9" s="284"/>
      <c r="L9" s="284"/>
      <c r="M9" s="284"/>
      <c r="N9" s="284" t="s">
        <v>97</v>
      </c>
      <c r="O9" s="284"/>
      <c r="P9" s="284"/>
      <c r="Q9" s="284"/>
      <c r="R9" s="284"/>
      <c r="S9" s="284"/>
      <c r="T9" s="284"/>
      <c r="U9" s="284"/>
      <c r="V9" s="286" t="s">
        <v>98</v>
      </c>
      <c r="W9" s="287"/>
      <c r="X9" s="287"/>
      <c r="Y9" s="287"/>
      <c r="Z9" s="287"/>
      <c r="AA9" s="287"/>
      <c r="AB9" s="287"/>
      <c r="AC9" s="287"/>
    </row>
    <row r="10" spans="1:30" ht="26.1" customHeight="1">
      <c r="A10" s="298"/>
      <c r="B10" s="292"/>
      <c r="C10" s="292"/>
      <c r="D10" s="292"/>
      <c r="E10" s="292"/>
      <c r="F10" s="292" t="s">
        <v>99</v>
      </c>
      <c r="G10" s="292"/>
      <c r="H10" s="292"/>
      <c r="I10" s="292"/>
      <c r="J10" s="292" t="s">
        <v>100</v>
      </c>
      <c r="K10" s="292"/>
      <c r="L10" s="292"/>
      <c r="M10" s="292"/>
      <c r="N10" s="292" t="s">
        <v>99</v>
      </c>
      <c r="O10" s="292"/>
      <c r="P10" s="292"/>
      <c r="Q10" s="292"/>
      <c r="R10" s="292" t="s">
        <v>100</v>
      </c>
      <c r="S10" s="292"/>
      <c r="T10" s="292"/>
      <c r="U10" s="292"/>
      <c r="V10" s="296" t="s">
        <v>99</v>
      </c>
      <c r="W10" s="297"/>
      <c r="X10" s="297"/>
      <c r="Y10" s="298"/>
      <c r="Z10" s="296" t="s">
        <v>100</v>
      </c>
      <c r="AA10" s="297"/>
      <c r="AB10" s="297"/>
      <c r="AC10" s="297"/>
    </row>
    <row r="11" spans="1:30" s="55" customFormat="1" ht="26.1" customHeight="1">
      <c r="A11" s="234" t="s">
        <v>48</v>
      </c>
      <c r="B11" s="234"/>
      <c r="C11" s="234"/>
      <c r="D11" s="23" t="s">
        <v>399</v>
      </c>
      <c r="E11" s="63" t="s">
        <v>183</v>
      </c>
      <c r="F11" s="237">
        <v>5</v>
      </c>
      <c r="G11" s="237"/>
      <c r="H11" s="237"/>
      <c r="I11" s="237"/>
      <c r="J11" s="237">
        <v>70</v>
      </c>
      <c r="K11" s="237"/>
      <c r="L11" s="237"/>
      <c r="M11" s="237"/>
      <c r="N11" s="237">
        <v>4</v>
      </c>
      <c r="O11" s="237"/>
      <c r="P11" s="237"/>
      <c r="Q11" s="237"/>
      <c r="R11" s="237">
        <v>69</v>
      </c>
      <c r="S11" s="237"/>
      <c r="T11" s="237"/>
      <c r="U11" s="237"/>
      <c r="V11" s="237">
        <v>1</v>
      </c>
      <c r="W11" s="237"/>
      <c r="X11" s="237"/>
      <c r="Y11" s="237"/>
      <c r="Z11" s="237">
        <v>1</v>
      </c>
      <c r="AA11" s="237"/>
      <c r="AB11" s="237"/>
      <c r="AC11" s="237"/>
    </row>
    <row r="12" spans="1:30" s="55" customFormat="1" ht="26.1" customHeight="1">
      <c r="A12" s="234"/>
      <c r="B12" s="234"/>
      <c r="C12" s="234"/>
      <c r="D12" s="23" t="s">
        <v>400</v>
      </c>
      <c r="E12" s="63"/>
      <c r="F12" s="237">
        <v>4</v>
      </c>
      <c r="G12" s="237"/>
      <c r="H12" s="237"/>
      <c r="I12" s="237"/>
      <c r="J12" s="237">
        <v>70</v>
      </c>
      <c r="K12" s="237"/>
      <c r="L12" s="237"/>
      <c r="M12" s="237"/>
      <c r="N12" s="237">
        <v>4</v>
      </c>
      <c r="O12" s="237"/>
      <c r="P12" s="237"/>
      <c r="Q12" s="237"/>
      <c r="R12" s="237">
        <v>70</v>
      </c>
      <c r="S12" s="237"/>
      <c r="T12" s="237"/>
      <c r="U12" s="237"/>
      <c r="V12" s="237" t="s">
        <v>408</v>
      </c>
      <c r="W12" s="237"/>
      <c r="X12" s="237"/>
      <c r="Y12" s="237"/>
      <c r="Z12" s="237" t="s">
        <v>32</v>
      </c>
      <c r="AA12" s="237"/>
      <c r="AB12" s="237"/>
      <c r="AC12" s="237"/>
    </row>
    <row r="13" spans="1:30" s="55" customFormat="1" ht="26.1" customHeight="1">
      <c r="A13" s="234"/>
      <c r="B13" s="234"/>
      <c r="C13" s="234"/>
      <c r="D13" s="23" t="s">
        <v>409</v>
      </c>
      <c r="F13" s="236">
        <v>5</v>
      </c>
      <c r="G13" s="237"/>
      <c r="H13" s="237"/>
      <c r="I13" s="237"/>
      <c r="J13" s="237">
        <v>76</v>
      </c>
      <c r="K13" s="237"/>
      <c r="L13" s="237"/>
      <c r="M13" s="237"/>
      <c r="N13" s="237">
        <v>4</v>
      </c>
      <c r="O13" s="237"/>
      <c r="P13" s="237"/>
      <c r="Q13" s="237"/>
      <c r="R13" s="237">
        <v>75</v>
      </c>
      <c r="S13" s="237"/>
      <c r="T13" s="237"/>
      <c r="U13" s="237"/>
      <c r="V13" s="237">
        <v>1</v>
      </c>
      <c r="W13" s="237"/>
      <c r="X13" s="237"/>
      <c r="Y13" s="237"/>
      <c r="Z13" s="237">
        <v>1</v>
      </c>
      <c r="AA13" s="237"/>
      <c r="AB13" s="237"/>
      <c r="AC13" s="237"/>
    </row>
    <row r="14" spans="1:30" s="5" customFormat="1" ht="26.1" customHeight="1" thickBot="1">
      <c r="A14" s="242"/>
      <c r="B14" s="242"/>
      <c r="C14" s="242"/>
      <c r="D14" s="12" t="s">
        <v>410</v>
      </c>
      <c r="E14" s="62"/>
      <c r="F14" s="256">
        <v>5</v>
      </c>
      <c r="G14" s="255"/>
      <c r="H14" s="255"/>
      <c r="I14" s="255"/>
      <c r="J14" s="255">
        <v>71</v>
      </c>
      <c r="K14" s="255"/>
      <c r="L14" s="255"/>
      <c r="M14" s="255"/>
      <c r="N14" s="255">
        <v>4</v>
      </c>
      <c r="O14" s="255"/>
      <c r="P14" s="255"/>
      <c r="Q14" s="255"/>
      <c r="R14" s="255">
        <v>70</v>
      </c>
      <c r="S14" s="255"/>
      <c r="T14" s="255"/>
      <c r="U14" s="255"/>
      <c r="V14" s="255">
        <v>1</v>
      </c>
      <c r="W14" s="255"/>
      <c r="X14" s="255"/>
      <c r="Y14" s="255"/>
      <c r="Z14" s="255">
        <v>1</v>
      </c>
      <c r="AA14" s="255"/>
      <c r="AB14" s="255"/>
      <c r="AC14" s="255"/>
      <c r="AD14" s="62"/>
    </row>
    <row r="15" spans="1:30" ht="19.5" customHeight="1">
      <c r="A15" s="259"/>
      <c r="B15" s="259"/>
      <c r="C15" s="259"/>
      <c r="D15" s="259"/>
      <c r="E15" s="259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55"/>
      <c r="U15" s="55"/>
      <c r="V15" s="55"/>
      <c r="W15" s="55"/>
      <c r="X15" s="261" t="s">
        <v>95</v>
      </c>
      <c r="Y15" s="262"/>
      <c r="Z15" s="262"/>
      <c r="AA15" s="262"/>
      <c r="AB15" s="262"/>
      <c r="AC15" s="262"/>
    </row>
    <row r="16" spans="1:30" ht="20.100000000000001" customHeight="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5"/>
      <c r="U16" s="55"/>
      <c r="V16" s="55"/>
      <c r="W16" s="55"/>
      <c r="X16" s="59"/>
      <c r="Y16" s="60"/>
      <c r="Z16" s="60"/>
      <c r="AA16" s="60"/>
      <c r="AB16" s="60"/>
      <c r="AC16" s="60"/>
    </row>
    <row r="17" spans="1:31" ht="26.1" customHeight="1">
      <c r="A17" s="293" t="s">
        <v>411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</row>
    <row r="18" spans="1:31" ht="26.1" customHeight="1" thickBot="1">
      <c r="A18" s="257" t="s">
        <v>49</v>
      </c>
      <c r="B18" s="258"/>
      <c r="C18" s="258"/>
      <c r="D18" s="258"/>
    </row>
    <row r="19" spans="1:31" ht="26.1" customHeight="1">
      <c r="A19" s="280" t="s">
        <v>101</v>
      </c>
      <c r="B19" s="247"/>
      <c r="C19" s="247"/>
      <c r="D19" s="247"/>
      <c r="E19" s="247"/>
      <c r="F19" s="247"/>
      <c r="G19" s="247"/>
      <c r="H19" s="247" t="s">
        <v>51</v>
      </c>
      <c r="I19" s="248"/>
      <c r="J19" s="247" t="s">
        <v>102</v>
      </c>
      <c r="K19" s="248"/>
      <c r="L19" s="251" t="s">
        <v>103</v>
      </c>
      <c r="M19" s="252"/>
      <c r="N19" s="247" t="s">
        <v>104</v>
      </c>
      <c r="O19" s="248"/>
      <c r="P19" s="251" t="s">
        <v>105</v>
      </c>
      <c r="Q19" s="252"/>
      <c r="R19" s="251" t="s">
        <v>106</v>
      </c>
      <c r="S19" s="252"/>
      <c r="T19" s="251" t="s">
        <v>107</v>
      </c>
      <c r="U19" s="252"/>
      <c r="V19" s="251" t="s">
        <v>108</v>
      </c>
      <c r="W19" s="252"/>
      <c r="X19" s="247" t="s">
        <v>109</v>
      </c>
      <c r="Y19" s="248"/>
      <c r="Z19" s="247" t="s">
        <v>110</v>
      </c>
      <c r="AA19" s="248"/>
      <c r="AB19" s="247" t="s">
        <v>68</v>
      </c>
      <c r="AC19" s="274"/>
    </row>
    <row r="20" spans="1:31" ht="26.1" customHeight="1">
      <c r="A20" s="281"/>
      <c r="B20" s="282"/>
      <c r="C20" s="282"/>
      <c r="D20" s="282"/>
      <c r="E20" s="282"/>
      <c r="F20" s="282"/>
      <c r="G20" s="282"/>
      <c r="H20" s="249"/>
      <c r="I20" s="249"/>
      <c r="J20" s="249"/>
      <c r="K20" s="249"/>
      <c r="L20" s="253"/>
      <c r="M20" s="253"/>
      <c r="N20" s="249"/>
      <c r="O20" s="249"/>
      <c r="P20" s="253"/>
      <c r="Q20" s="253"/>
      <c r="R20" s="253"/>
      <c r="S20" s="253"/>
      <c r="T20" s="253"/>
      <c r="U20" s="253"/>
      <c r="V20" s="253"/>
      <c r="W20" s="253"/>
      <c r="X20" s="249"/>
      <c r="Y20" s="249"/>
      <c r="Z20" s="249"/>
      <c r="AA20" s="249"/>
      <c r="AB20" s="249"/>
      <c r="AC20" s="275"/>
    </row>
    <row r="21" spans="1:31" ht="26.1" customHeight="1">
      <c r="A21" s="283"/>
      <c r="B21" s="284"/>
      <c r="C21" s="284"/>
      <c r="D21" s="284"/>
      <c r="E21" s="284"/>
      <c r="F21" s="284"/>
      <c r="G21" s="284"/>
      <c r="H21" s="250"/>
      <c r="I21" s="250"/>
      <c r="J21" s="250"/>
      <c r="K21" s="250"/>
      <c r="L21" s="254"/>
      <c r="M21" s="254"/>
      <c r="N21" s="250"/>
      <c r="O21" s="250"/>
      <c r="P21" s="254"/>
      <c r="Q21" s="254"/>
      <c r="R21" s="254"/>
      <c r="S21" s="254"/>
      <c r="T21" s="254"/>
      <c r="U21" s="254"/>
      <c r="V21" s="254"/>
      <c r="W21" s="254"/>
      <c r="X21" s="250"/>
      <c r="Y21" s="250"/>
      <c r="Z21" s="250"/>
      <c r="AA21" s="250"/>
      <c r="AB21" s="250"/>
      <c r="AC21" s="276"/>
    </row>
    <row r="22" spans="1:31" s="55" customFormat="1" ht="26.1" customHeight="1">
      <c r="A22" s="234" t="s">
        <v>48</v>
      </c>
      <c r="B22" s="234"/>
      <c r="C22" s="234"/>
      <c r="D22" s="13" t="s">
        <v>412</v>
      </c>
      <c r="E22" s="68" t="s">
        <v>413</v>
      </c>
      <c r="F22" s="235" t="s">
        <v>183</v>
      </c>
      <c r="G22" s="235"/>
      <c r="H22" s="41">
        <v>117</v>
      </c>
      <c r="I22" s="39">
        <v>-1</v>
      </c>
      <c r="J22" s="38">
        <v>95</v>
      </c>
      <c r="K22" s="40"/>
      <c r="L22" s="38" t="s">
        <v>32</v>
      </c>
      <c r="M22" s="40"/>
      <c r="N22" s="38">
        <v>7</v>
      </c>
      <c r="O22" s="40"/>
      <c r="P22" s="38">
        <v>14</v>
      </c>
      <c r="Q22" s="39">
        <v>-1</v>
      </c>
      <c r="R22" s="38" t="s">
        <v>32</v>
      </c>
      <c r="S22" s="39"/>
      <c r="T22" s="38">
        <v>1</v>
      </c>
      <c r="U22" s="39"/>
      <c r="V22" s="38" t="s">
        <v>32</v>
      </c>
      <c r="W22" s="39"/>
      <c r="X22" s="38" t="s">
        <v>32</v>
      </c>
      <c r="Y22" s="40"/>
      <c r="Z22" s="38" t="s">
        <v>32</v>
      </c>
      <c r="AA22" s="40"/>
      <c r="AB22" s="38" t="s">
        <v>32</v>
      </c>
      <c r="AC22" s="40"/>
    </row>
    <row r="23" spans="1:31" s="55" customFormat="1" ht="26.1" customHeight="1">
      <c r="A23" s="234"/>
      <c r="B23" s="234"/>
      <c r="C23" s="234"/>
      <c r="D23" s="13" t="s">
        <v>414</v>
      </c>
      <c r="E23" s="68" t="s">
        <v>415</v>
      </c>
      <c r="F23" s="235"/>
      <c r="G23" s="235"/>
      <c r="H23" s="41">
        <v>154</v>
      </c>
      <c r="I23" s="39">
        <v>-8</v>
      </c>
      <c r="J23" s="38">
        <v>128</v>
      </c>
      <c r="K23" s="40"/>
      <c r="L23" s="38" t="s">
        <v>32</v>
      </c>
      <c r="M23" s="40"/>
      <c r="N23" s="38">
        <v>2</v>
      </c>
      <c r="O23" s="40"/>
      <c r="P23" s="38">
        <v>14</v>
      </c>
      <c r="Q23" s="39">
        <v>-8</v>
      </c>
      <c r="R23" s="38" t="s">
        <v>32</v>
      </c>
      <c r="S23" s="39"/>
      <c r="T23" s="38">
        <v>8</v>
      </c>
      <c r="U23" s="39"/>
      <c r="V23" s="38" t="s">
        <v>32</v>
      </c>
      <c r="W23" s="39"/>
      <c r="X23" s="38">
        <v>1</v>
      </c>
      <c r="Y23" s="40"/>
      <c r="Z23" s="38">
        <v>1</v>
      </c>
      <c r="AA23" s="40"/>
      <c r="AB23" s="38" t="s">
        <v>32</v>
      </c>
      <c r="AC23" s="40"/>
    </row>
    <row r="24" spans="1:31" s="5" customFormat="1" ht="26.1" customHeight="1">
      <c r="A24" s="242"/>
      <c r="B24" s="242"/>
      <c r="C24" s="242"/>
      <c r="D24" s="211" t="s">
        <v>414</v>
      </c>
      <c r="E24" s="212" t="s">
        <v>416</v>
      </c>
      <c r="F24" s="271"/>
      <c r="G24" s="271"/>
      <c r="H24" s="113">
        <v>141</v>
      </c>
      <c r="I24" s="111">
        <v>-8</v>
      </c>
      <c r="J24" s="110">
        <v>107</v>
      </c>
      <c r="K24" s="112"/>
      <c r="L24" s="112" t="s">
        <v>32</v>
      </c>
      <c r="M24" s="112"/>
      <c r="N24" s="110">
        <v>1</v>
      </c>
      <c r="O24" s="110"/>
      <c r="P24" s="110">
        <v>24</v>
      </c>
      <c r="Q24" s="111">
        <v>-8</v>
      </c>
      <c r="R24" s="112" t="s">
        <v>32</v>
      </c>
      <c r="S24" s="110"/>
      <c r="T24" s="110">
        <v>8</v>
      </c>
      <c r="U24" s="110"/>
      <c r="V24" s="112">
        <v>1</v>
      </c>
      <c r="W24" s="110"/>
      <c r="X24" s="112" t="s">
        <v>32</v>
      </c>
      <c r="Y24" s="110"/>
      <c r="Z24" s="110">
        <v>1</v>
      </c>
      <c r="AA24" s="110"/>
      <c r="AB24" s="112" t="s">
        <v>32</v>
      </c>
      <c r="AC24" s="110"/>
    </row>
    <row r="25" spans="1:31" ht="18" customHeight="1">
      <c r="A25" s="55"/>
      <c r="B25" s="55"/>
      <c r="C25" s="55"/>
      <c r="D25" s="55"/>
      <c r="E25" s="55"/>
      <c r="F25" s="55"/>
      <c r="G25" s="55"/>
      <c r="H25" s="45"/>
      <c r="I25" s="43"/>
      <c r="J25" s="42"/>
      <c r="K25" s="64"/>
      <c r="L25" s="42"/>
      <c r="M25" s="64"/>
      <c r="N25" s="42"/>
      <c r="O25" s="64"/>
      <c r="P25" s="42"/>
      <c r="Q25" s="43"/>
      <c r="R25" s="42"/>
      <c r="S25" s="43"/>
      <c r="T25" s="42"/>
      <c r="U25" s="43"/>
      <c r="V25" s="42"/>
      <c r="W25" s="43"/>
      <c r="X25" s="42"/>
      <c r="Y25" s="64"/>
      <c r="Z25" s="42"/>
      <c r="AA25" s="64"/>
      <c r="AB25" s="42"/>
      <c r="AC25" s="64"/>
    </row>
    <row r="26" spans="1:31" ht="12.95" customHeight="1">
      <c r="A26" s="55"/>
      <c r="B26" s="55"/>
      <c r="C26" s="55"/>
      <c r="D26" s="263" t="s">
        <v>112</v>
      </c>
      <c r="E26" s="269"/>
      <c r="F26" s="269"/>
      <c r="G26" s="269"/>
      <c r="H26" s="244">
        <v>43</v>
      </c>
      <c r="I26" s="265"/>
      <c r="J26" s="232">
        <v>43</v>
      </c>
      <c r="K26" s="246"/>
      <c r="L26" s="232" t="s">
        <v>418</v>
      </c>
      <c r="M26" s="246"/>
      <c r="N26" s="232" t="s">
        <v>418</v>
      </c>
      <c r="O26" s="246"/>
      <c r="P26" s="232" t="s">
        <v>418</v>
      </c>
      <c r="Q26" s="246"/>
      <c r="R26" s="232" t="s">
        <v>418</v>
      </c>
      <c r="S26" s="265"/>
      <c r="T26" s="232" t="s">
        <v>419</v>
      </c>
      <c r="U26" s="265"/>
      <c r="V26" s="232" t="s">
        <v>419</v>
      </c>
      <c r="W26" s="265"/>
      <c r="X26" s="232" t="s">
        <v>418</v>
      </c>
      <c r="Y26" s="246"/>
      <c r="Z26" s="232" t="s">
        <v>418</v>
      </c>
      <c r="AA26" s="246"/>
      <c r="AB26" s="232" t="s">
        <v>418</v>
      </c>
      <c r="AC26" s="246"/>
    </row>
    <row r="27" spans="1:31" ht="12.95" customHeight="1">
      <c r="A27" s="270" t="s">
        <v>113</v>
      </c>
      <c r="B27" s="55"/>
      <c r="C27" s="16"/>
      <c r="D27" s="269"/>
      <c r="E27" s="269"/>
      <c r="F27" s="269"/>
      <c r="G27" s="269"/>
      <c r="H27" s="272"/>
      <c r="I27" s="273"/>
      <c r="J27" s="232"/>
      <c r="K27" s="246"/>
      <c r="L27" s="232"/>
      <c r="M27" s="246"/>
      <c r="N27" s="232"/>
      <c r="O27" s="246"/>
      <c r="P27" s="232"/>
      <c r="Q27" s="246"/>
      <c r="R27" s="232"/>
      <c r="S27" s="265"/>
      <c r="T27" s="232"/>
      <c r="U27" s="265"/>
      <c r="V27" s="232"/>
      <c r="W27" s="265"/>
      <c r="X27" s="232"/>
      <c r="Y27" s="246"/>
      <c r="Z27" s="232"/>
      <c r="AA27" s="246"/>
      <c r="AB27" s="232"/>
      <c r="AC27" s="246"/>
    </row>
    <row r="28" spans="1:31" ht="26.1" customHeight="1">
      <c r="A28" s="270"/>
      <c r="B28" s="55"/>
      <c r="C28" s="17"/>
      <c r="D28" s="263" t="s">
        <v>114</v>
      </c>
      <c r="E28" s="263"/>
      <c r="F28" s="263"/>
      <c r="G28" s="269"/>
      <c r="H28" s="41">
        <v>33</v>
      </c>
      <c r="I28" s="39"/>
      <c r="J28" s="38">
        <v>33</v>
      </c>
      <c r="K28" s="40"/>
      <c r="L28" s="38" t="s">
        <v>418</v>
      </c>
      <c r="M28" s="40"/>
      <c r="N28" s="38" t="s">
        <v>418</v>
      </c>
      <c r="O28" s="40"/>
      <c r="P28" s="38" t="s">
        <v>418</v>
      </c>
      <c r="Q28" s="40"/>
      <c r="R28" s="38" t="s">
        <v>419</v>
      </c>
      <c r="S28" s="39"/>
      <c r="T28" s="38" t="s">
        <v>418</v>
      </c>
      <c r="U28" s="39"/>
      <c r="V28" s="38" t="s">
        <v>418</v>
      </c>
      <c r="W28" s="39"/>
      <c r="X28" s="38" t="s">
        <v>418</v>
      </c>
      <c r="Y28" s="40"/>
      <c r="Z28" s="38" t="s">
        <v>419</v>
      </c>
      <c r="AA28" s="40"/>
      <c r="AB28" s="38" t="s">
        <v>419</v>
      </c>
      <c r="AC28" s="40"/>
    </row>
    <row r="29" spans="1:31" ht="26.1" customHeight="1">
      <c r="A29" s="270"/>
      <c r="B29" s="55"/>
      <c r="C29" s="17"/>
      <c r="D29" s="263" t="s">
        <v>115</v>
      </c>
      <c r="E29" s="263"/>
      <c r="F29" s="263"/>
      <c r="G29" s="269"/>
      <c r="H29" s="41">
        <v>9</v>
      </c>
      <c r="I29" s="40">
        <v>-8</v>
      </c>
      <c r="J29" s="38" t="s">
        <v>418</v>
      </c>
      <c r="K29" s="40"/>
      <c r="L29" s="38" t="s">
        <v>418</v>
      </c>
      <c r="M29" s="40"/>
      <c r="N29" s="38" t="s">
        <v>418</v>
      </c>
      <c r="O29" s="40"/>
      <c r="P29" s="38">
        <v>1</v>
      </c>
      <c r="Q29" s="40">
        <v>-8</v>
      </c>
      <c r="R29" s="38" t="s">
        <v>418</v>
      </c>
      <c r="S29" s="39"/>
      <c r="T29" s="38">
        <v>8</v>
      </c>
      <c r="U29" s="39"/>
      <c r="V29" s="38" t="s">
        <v>418</v>
      </c>
      <c r="W29" s="39"/>
      <c r="X29" s="38" t="s">
        <v>419</v>
      </c>
      <c r="Y29" s="40"/>
      <c r="Z29" s="38" t="s">
        <v>419</v>
      </c>
      <c r="AA29" s="40"/>
      <c r="AB29" s="38" t="s">
        <v>419</v>
      </c>
      <c r="AC29" s="40"/>
    </row>
    <row r="30" spans="1:31" ht="26.1" customHeight="1">
      <c r="A30" s="270"/>
      <c r="B30" s="55"/>
      <c r="C30" s="17"/>
      <c r="D30" s="263" t="s">
        <v>116</v>
      </c>
      <c r="E30" s="263"/>
      <c r="F30" s="263"/>
      <c r="G30" s="269"/>
      <c r="H30" s="41">
        <v>2</v>
      </c>
      <c r="I30" s="40"/>
      <c r="J30" s="38">
        <v>2</v>
      </c>
      <c r="K30" s="40"/>
      <c r="L30" s="38" t="s">
        <v>418</v>
      </c>
      <c r="M30" s="40"/>
      <c r="N30" s="38" t="s">
        <v>418</v>
      </c>
      <c r="O30" s="40"/>
      <c r="P30" s="38" t="s">
        <v>418</v>
      </c>
      <c r="Q30" s="40"/>
      <c r="R30" s="38" t="s">
        <v>418</v>
      </c>
      <c r="S30" s="39"/>
      <c r="T30" s="38" t="s">
        <v>419</v>
      </c>
      <c r="U30" s="39"/>
      <c r="V30" s="38" t="s">
        <v>418</v>
      </c>
      <c r="W30" s="39"/>
      <c r="X30" s="38" t="s">
        <v>419</v>
      </c>
      <c r="Y30" s="40"/>
      <c r="Z30" s="38" t="s">
        <v>418</v>
      </c>
      <c r="AA30" s="40"/>
      <c r="AB30" s="38" t="s">
        <v>418</v>
      </c>
      <c r="AC30" s="40"/>
    </row>
    <row r="31" spans="1:31" ht="26.1" customHeight="1">
      <c r="A31" s="270"/>
      <c r="B31" s="55"/>
      <c r="C31" s="17"/>
      <c r="D31" s="263" t="s">
        <v>117</v>
      </c>
      <c r="E31" s="263"/>
      <c r="F31" s="263"/>
      <c r="G31" s="269"/>
      <c r="H31" s="41">
        <v>1</v>
      </c>
      <c r="I31" s="40"/>
      <c r="J31" s="38">
        <v>1</v>
      </c>
      <c r="K31" s="40"/>
      <c r="L31" s="38" t="s">
        <v>418</v>
      </c>
      <c r="M31" s="40"/>
      <c r="N31" s="38" t="s">
        <v>418</v>
      </c>
      <c r="O31" s="40"/>
      <c r="P31" s="38" t="s">
        <v>418</v>
      </c>
      <c r="Q31" s="40"/>
      <c r="R31" s="38" t="s">
        <v>418</v>
      </c>
      <c r="S31" s="39"/>
      <c r="T31" s="38" t="s">
        <v>419</v>
      </c>
      <c r="U31" s="39"/>
      <c r="V31" s="38" t="s">
        <v>418</v>
      </c>
      <c r="W31" s="39"/>
      <c r="X31" s="38" t="s">
        <v>419</v>
      </c>
      <c r="Y31" s="40"/>
      <c r="Z31" s="38" t="s">
        <v>418</v>
      </c>
      <c r="AA31" s="40"/>
      <c r="AB31" s="38" t="s">
        <v>419</v>
      </c>
      <c r="AC31" s="40"/>
      <c r="AE31" s="46"/>
    </row>
    <row r="32" spans="1:31" ht="26.1" customHeight="1">
      <c r="A32" s="270"/>
      <c r="B32" s="55"/>
      <c r="C32" s="17"/>
      <c r="D32" s="263" t="s">
        <v>118</v>
      </c>
      <c r="E32" s="263"/>
      <c r="F32" s="263"/>
      <c r="G32" s="269"/>
      <c r="H32" s="41">
        <v>9</v>
      </c>
      <c r="I32" s="40"/>
      <c r="J32" s="38" t="s">
        <v>418</v>
      </c>
      <c r="K32" s="40"/>
      <c r="L32" s="38" t="s">
        <v>418</v>
      </c>
      <c r="M32" s="40"/>
      <c r="N32" s="38" t="s">
        <v>418</v>
      </c>
      <c r="O32" s="40"/>
      <c r="P32" s="38">
        <v>9</v>
      </c>
      <c r="Q32" s="40"/>
      <c r="R32" s="38" t="s">
        <v>418</v>
      </c>
      <c r="S32" s="39"/>
      <c r="T32" s="38" t="s">
        <v>418</v>
      </c>
      <c r="U32" s="39"/>
      <c r="V32" s="38" t="s">
        <v>418</v>
      </c>
      <c r="W32" s="39"/>
      <c r="X32" s="38" t="s">
        <v>418</v>
      </c>
      <c r="Y32" s="40"/>
      <c r="Z32" s="38" t="s">
        <v>418</v>
      </c>
      <c r="AA32" s="40"/>
      <c r="AB32" s="38" t="s">
        <v>419</v>
      </c>
      <c r="AC32" s="40"/>
    </row>
    <row r="33" spans="1:29" ht="26.1" customHeight="1">
      <c r="A33" s="270"/>
      <c r="B33" s="55"/>
      <c r="C33" s="17"/>
      <c r="D33" s="263" t="s">
        <v>119</v>
      </c>
      <c r="E33" s="263"/>
      <c r="F33" s="263"/>
      <c r="G33" s="269"/>
      <c r="H33" s="41">
        <v>14</v>
      </c>
      <c r="I33" s="40"/>
      <c r="J33" s="38" t="s">
        <v>418</v>
      </c>
      <c r="K33" s="40"/>
      <c r="L33" s="38" t="s">
        <v>418</v>
      </c>
      <c r="M33" s="40"/>
      <c r="N33" s="38" t="s">
        <v>418</v>
      </c>
      <c r="O33" s="40"/>
      <c r="P33" s="38">
        <v>14</v>
      </c>
      <c r="Q33" s="40"/>
      <c r="R33" s="38" t="s">
        <v>418</v>
      </c>
      <c r="S33" s="39"/>
      <c r="T33" s="38" t="s">
        <v>418</v>
      </c>
      <c r="U33" s="39"/>
      <c r="V33" s="38" t="s">
        <v>418</v>
      </c>
      <c r="W33" s="39"/>
      <c r="X33" s="38" t="s">
        <v>418</v>
      </c>
      <c r="Y33" s="40"/>
      <c r="Z33" s="38" t="s">
        <v>418</v>
      </c>
      <c r="AA33" s="40"/>
      <c r="AB33" s="38" t="s">
        <v>419</v>
      </c>
      <c r="AC33" s="40"/>
    </row>
    <row r="34" spans="1:29" ht="26.1" customHeight="1">
      <c r="A34" s="270"/>
      <c r="B34" s="55"/>
      <c r="C34" s="17"/>
      <c r="D34" s="263" t="s">
        <v>93</v>
      </c>
      <c r="E34" s="263"/>
      <c r="F34" s="263"/>
      <c r="G34" s="269"/>
      <c r="H34" s="41">
        <v>11</v>
      </c>
      <c r="I34" s="40"/>
      <c r="J34" s="38">
        <v>11</v>
      </c>
      <c r="K34" s="40"/>
      <c r="L34" s="38" t="s">
        <v>418</v>
      </c>
      <c r="M34" s="40"/>
      <c r="N34" s="38" t="s">
        <v>418</v>
      </c>
      <c r="O34" s="40"/>
      <c r="P34" s="38" t="s">
        <v>418</v>
      </c>
      <c r="Q34" s="40"/>
      <c r="R34" s="38" t="s">
        <v>418</v>
      </c>
      <c r="S34" s="39"/>
      <c r="T34" s="38" t="s">
        <v>419</v>
      </c>
      <c r="U34" s="39"/>
      <c r="V34" s="38">
        <v>1</v>
      </c>
      <c r="W34" s="39"/>
      <c r="X34" s="38" t="s">
        <v>418</v>
      </c>
      <c r="Y34" s="40"/>
      <c r="Z34" s="38" t="s">
        <v>418</v>
      </c>
      <c r="AA34" s="40"/>
      <c r="AB34" s="38" t="s">
        <v>419</v>
      </c>
      <c r="AC34" s="40"/>
    </row>
    <row r="35" spans="1:29" ht="12.95" customHeight="1">
      <c r="A35" s="270"/>
      <c r="B35" s="55"/>
      <c r="C35" s="65"/>
      <c r="D35" s="242" t="s">
        <v>120</v>
      </c>
      <c r="E35" s="242"/>
      <c r="F35" s="242"/>
      <c r="G35" s="243"/>
      <c r="H35" s="244">
        <f>SUM(H26:H34)</f>
        <v>122</v>
      </c>
      <c r="I35" s="246">
        <f>SUM(I29:I34)</f>
        <v>-8</v>
      </c>
      <c r="J35" s="232">
        <f>SUM(J26:J34)</f>
        <v>90</v>
      </c>
      <c r="K35" s="232">
        <f t="shared" ref="K35:V35" si="0">SUM(K26:K34)</f>
        <v>0</v>
      </c>
      <c r="L35" s="232" t="s">
        <v>418</v>
      </c>
      <c r="M35" s="232">
        <f t="shared" si="0"/>
        <v>0</v>
      </c>
      <c r="N35" s="232" t="s">
        <v>418</v>
      </c>
      <c r="O35" s="232">
        <f t="shared" si="0"/>
        <v>0</v>
      </c>
      <c r="P35" s="232">
        <f t="shared" si="0"/>
        <v>24</v>
      </c>
      <c r="Q35" s="246">
        <f t="shared" si="0"/>
        <v>-8</v>
      </c>
      <c r="R35" s="232" t="s">
        <v>418</v>
      </c>
      <c r="S35" s="232">
        <f t="shared" si="0"/>
        <v>0</v>
      </c>
      <c r="T35" s="232">
        <f t="shared" si="0"/>
        <v>8</v>
      </c>
      <c r="U35" s="232">
        <f t="shared" si="0"/>
        <v>0</v>
      </c>
      <c r="V35" s="232">
        <f t="shared" si="0"/>
        <v>1</v>
      </c>
      <c r="W35" s="265"/>
      <c r="X35" s="232" t="s">
        <v>418</v>
      </c>
      <c r="Y35" s="246"/>
      <c r="Z35" s="232" t="s">
        <v>418</v>
      </c>
      <c r="AA35" s="246"/>
      <c r="AB35" s="232" t="s">
        <v>418</v>
      </c>
      <c r="AC35" s="246"/>
    </row>
    <row r="36" spans="1:29" ht="12.95" customHeight="1">
      <c r="A36" s="18"/>
      <c r="B36" s="55"/>
      <c r="C36" s="55"/>
      <c r="D36" s="243"/>
      <c r="E36" s="243"/>
      <c r="F36" s="243"/>
      <c r="G36" s="243"/>
      <c r="H36" s="244"/>
      <c r="I36" s="246"/>
      <c r="J36" s="232"/>
      <c r="K36" s="232"/>
      <c r="L36" s="232"/>
      <c r="M36" s="232"/>
      <c r="N36" s="232"/>
      <c r="O36" s="232"/>
      <c r="P36" s="232"/>
      <c r="Q36" s="246"/>
      <c r="R36" s="232"/>
      <c r="S36" s="232"/>
      <c r="T36" s="232"/>
      <c r="U36" s="232"/>
      <c r="V36" s="232"/>
      <c r="W36" s="265"/>
      <c r="X36" s="232"/>
      <c r="Y36" s="246"/>
      <c r="Z36" s="232"/>
      <c r="AA36" s="246"/>
      <c r="AB36" s="232"/>
      <c r="AC36" s="246"/>
    </row>
    <row r="37" spans="1:29" ht="18" customHeight="1">
      <c r="A37" s="55"/>
      <c r="B37" s="55"/>
      <c r="C37" s="55"/>
      <c r="D37" s="55"/>
      <c r="E37" s="55"/>
      <c r="F37" s="55"/>
      <c r="G37" s="55"/>
      <c r="H37" s="41"/>
      <c r="I37" s="39"/>
      <c r="J37" s="38"/>
      <c r="K37" s="39"/>
      <c r="L37" s="38"/>
      <c r="M37" s="39"/>
      <c r="N37" s="38"/>
      <c r="O37" s="39"/>
      <c r="P37" s="38"/>
      <c r="Q37" s="39"/>
      <c r="R37" s="38"/>
      <c r="S37" s="39"/>
      <c r="T37" s="38"/>
      <c r="U37" s="39"/>
      <c r="V37" s="38"/>
      <c r="W37" s="39"/>
      <c r="X37" s="38"/>
      <c r="Y37" s="39"/>
      <c r="Z37" s="38"/>
      <c r="AA37" s="39"/>
      <c r="AB37" s="38"/>
      <c r="AC37" s="39"/>
    </row>
    <row r="38" spans="1:29" ht="12.95" customHeight="1">
      <c r="A38" s="55"/>
      <c r="B38" s="55"/>
      <c r="C38" s="55"/>
      <c r="D38" s="263" t="s">
        <v>112</v>
      </c>
      <c r="E38" s="269"/>
      <c r="F38" s="269"/>
      <c r="G38" s="269"/>
      <c r="H38" s="244">
        <v>1</v>
      </c>
      <c r="I38" s="265"/>
      <c r="J38" s="232">
        <v>1</v>
      </c>
      <c r="K38" s="246"/>
      <c r="L38" s="246" t="s">
        <v>418</v>
      </c>
      <c r="M38" s="246"/>
      <c r="N38" s="232" t="s">
        <v>419</v>
      </c>
      <c r="O38" s="246"/>
      <c r="P38" s="246" t="s">
        <v>418</v>
      </c>
      <c r="Q38" s="265"/>
      <c r="R38" s="246" t="s">
        <v>418</v>
      </c>
      <c r="S38" s="265"/>
      <c r="T38" s="246" t="s">
        <v>418</v>
      </c>
      <c r="U38" s="265"/>
      <c r="V38" s="246" t="s">
        <v>418</v>
      </c>
      <c r="W38" s="265"/>
      <c r="X38" s="246" t="s">
        <v>418</v>
      </c>
      <c r="Y38" s="246"/>
      <c r="Z38" s="246" t="s">
        <v>418</v>
      </c>
      <c r="AA38" s="246"/>
      <c r="AB38" s="246" t="s">
        <v>418</v>
      </c>
      <c r="AC38" s="246"/>
    </row>
    <row r="39" spans="1:29" ht="12.95" customHeight="1">
      <c r="A39" s="270" t="s">
        <v>121</v>
      </c>
      <c r="B39" s="55"/>
      <c r="C39" s="16"/>
      <c r="D39" s="269"/>
      <c r="E39" s="269"/>
      <c r="F39" s="269"/>
      <c r="G39" s="269"/>
      <c r="H39" s="244"/>
      <c r="I39" s="265"/>
      <c r="J39" s="232"/>
      <c r="K39" s="246"/>
      <c r="L39" s="246"/>
      <c r="M39" s="246"/>
      <c r="N39" s="232"/>
      <c r="O39" s="246"/>
      <c r="P39" s="246"/>
      <c r="Q39" s="265"/>
      <c r="R39" s="246"/>
      <c r="S39" s="265"/>
      <c r="T39" s="246"/>
      <c r="U39" s="265"/>
      <c r="V39" s="246"/>
      <c r="W39" s="265"/>
      <c r="X39" s="246"/>
      <c r="Y39" s="246"/>
      <c r="Z39" s="246"/>
      <c r="AA39" s="246"/>
      <c r="AB39" s="246"/>
      <c r="AC39" s="246"/>
    </row>
    <row r="40" spans="1:29" ht="26.1" customHeight="1">
      <c r="A40" s="270"/>
      <c r="B40" s="55"/>
      <c r="C40" s="17"/>
      <c r="D40" s="263" t="s">
        <v>122</v>
      </c>
      <c r="E40" s="263"/>
      <c r="F40" s="263"/>
      <c r="G40" s="269"/>
      <c r="H40" s="41">
        <v>12</v>
      </c>
      <c r="I40" s="39"/>
      <c r="J40" s="38">
        <v>11</v>
      </c>
      <c r="K40" s="40"/>
      <c r="L40" s="111" t="s">
        <v>419</v>
      </c>
      <c r="M40" s="40"/>
      <c r="N40" s="38">
        <v>1</v>
      </c>
      <c r="O40" s="40"/>
      <c r="P40" s="111" t="s">
        <v>419</v>
      </c>
      <c r="Q40" s="39"/>
      <c r="R40" s="111" t="s">
        <v>419</v>
      </c>
      <c r="S40" s="39"/>
      <c r="T40" s="111" t="s">
        <v>419</v>
      </c>
      <c r="U40" s="39"/>
      <c r="V40" s="111" t="s">
        <v>419</v>
      </c>
      <c r="W40" s="39"/>
      <c r="X40" s="111" t="s">
        <v>419</v>
      </c>
      <c r="Y40" s="40"/>
      <c r="Z40" s="111" t="s">
        <v>419</v>
      </c>
      <c r="AA40" s="40"/>
      <c r="AB40" s="111" t="s">
        <v>419</v>
      </c>
      <c r="AC40" s="40"/>
    </row>
    <row r="41" spans="1:29" ht="26.1" customHeight="1">
      <c r="A41" s="270"/>
      <c r="B41" s="55"/>
      <c r="C41" s="17"/>
      <c r="D41" s="263" t="s">
        <v>123</v>
      </c>
      <c r="E41" s="263"/>
      <c r="F41" s="263"/>
      <c r="G41" s="269"/>
      <c r="H41" s="41" t="s">
        <v>418</v>
      </c>
      <c r="I41" s="39"/>
      <c r="J41" s="112" t="s">
        <v>419</v>
      </c>
      <c r="K41" s="40"/>
      <c r="L41" s="111" t="s">
        <v>418</v>
      </c>
      <c r="M41" s="40"/>
      <c r="N41" s="112" t="s">
        <v>419</v>
      </c>
      <c r="O41" s="40"/>
      <c r="P41" s="111" t="s">
        <v>418</v>
      </c>
      <c r="Q41" s="39"/>
      <c r="R41" s="111" t="s">
        <v>418</v>
      </c>
      <c r="S41" s="39"/>
      <c r="T41" s="111" t="s">
        <v>418</v>
      </c>
      <c r="U41" s="39"/>
      <c r="V41" s="111" t="s">
        <v>418</v>
      </c>
      <c r="W41" s="39"/>
      <c r="X41" s="111" t="s">
        <v>418</v>
      </c>
      <c r="Y41" s="40"/>
      <c r="Z41" s="111" t="s">
        <v>418</v>
      </c>
      <c r="AA41" s="40"/>
      <c r="AB41" s="111" t="s">
        <v>418</v>
      </c>
      <c r="AC41" s="40"/>
    </row>
    <row r="42" spans="1:29" ht="26.1" customHeight="1">
      <c r="A42" s="270"/>
      <c r="B42" s="55"/>
      <c r="C42" s="17"/>
      <c r="D42" s="263" t="s">
        <v>124</v>
      </c>
      <c r="E42" s="263"/>
      <c r="F42" s="263"/>
      <c r="G42" s="269"/>
      <c r="H42" s="41" t="s">
        <v>418</v>
      </c>
      <c r="I42" s="39"/>
      <c r="J42" s="112" t="s">
        <v>418</v>
      </c>
      <c r="K42" s="40"/>
      <c r="L42" s="111" t="s">
        <v>419</v>
      </c>
      <c r="M42" s="40"/>
      <c r="N42" s="112" t="s">
        <v>419</v>
      </c>
      <c r="O42" s="40"/>
      <c r="P42" s="111" t="s">
        <v>419</v>
      </c>
      <c r="Q42" s="39"/>
      <c r="R42" s="111" t="s">
        <v>419</v>
      </c>
      <c r="S42" s="39"/>
      <c r="T42" s="111" t="s">
        <v>419</v>
      </c>
      <c r="U42" s="39"/>
      <c r="V42" s="111" t="s">
        <v>419</v>
      </c>
      <c r="W42" s="39"/>
      <c r="X42" s="111" t="s">
        <v>419</v>
      </c>
      <c r="Y42" s="40"/>
      <c r="Z42" s="111" t="s">
        <v>419</v>
      </c>
      <c r="AA42" s="40"/>
      <c r="AB42" s="111" t="s">
        <v>419</v>
      </c>
      <c r="AC42" s="40"/>
    </row>
    <row r="43" spans="1:29" ht="26.1" customHeight="1">
      <c r="A43" s="270"/>
      <c r="B43" s="55"/>
      <c r="C43" s="17"/>
      <c r="D43" s="263" t="s">
        <v>93</v>
      </c>
      <c r="E43" s="263"/>
      <c r="F43" s="263"/>
      <c r="G43" s="269"/>
      <c r="H43" s="41" t="s">
        <v>418</v>
      </c>
      <c r="I43" s="39"/>
      <c r="J43" s="112" t="s">
        <v>418</v>
      </c>
      <c r="K43" s="40"/>
      <c r="L43" s="111" t="s">
        <v>418</v>
      </c>
      <c r="M43" s="40"/>
      <c r="N43" s="112" t="s">
        <v>419</v>
      </c>
      <c r="O43" s="40"/>
      <c r="P43" s="111" t="s">
        <v>418</v>
      </c>
      <c r="Q43" s="39"/>
      <c r="R43" s="111" t="s">
        <v>418</v>
      </c>
      <c r="S43" s="39"/>
      <c r="T43" s="111" t="s">
        <v>418</v>
      </c>
      <c r="U43" s="39"/>
      <c r="V43" s="111" t="s">
        <v>418</v>
      </c>
      <c r="W43" s="39"/>
      <c r="X43" s="111" t="s">
        <v>418</v>
      </c>
      <c r="Y43" s="40"/>
      <c r="Z43" s="111" t="s">
        <v>418</v>
      </c>
      <c r="AA43" s="40"/>
      <c r="AB43" s="111" t="s">
        <v>418</v>
      </c>
      <c r="AC43" s="40"/>
    </row>
    <row r="44" spans="1:29" ht="12.95" customHeight="1">
      <c r="A44" s="270"/>
      <c r="B44" s="55"/>
      <c r="C44" s="65"/>
      <c r="D44" s="242" t="s">
        <v>120</v>
      </c>
      <c r="E44" s="242"/>
      <c r="F44" s="242"/>
      <c r="G44" s="243"/>
      <c r="H44" s="244">
        <v>13</v>
      </c>
      <c r="I44" s="265"/>
      <c r="J44" s="232">
        <v>12</v>
      </c>
      <c r="K44" s="246"/>
      <c r="L44" s="246" t="s">
        <v>418</v>
      </c>
      <c r="M44" s="246"/>
      <c r="N44" s="232">
        <v>1</v>
      </c>
      <c r="O44" s="246"/>
      <c r="P44" s="246" t="s">
        <v>418</v>
      </c>
      <c r="Q44" s="265"/>
      <c r="R44" s="246" t="s">
        <v>418</v>
      </c>
      <c r="S44" s="265"/>
      <c r="T44" s="246" t="s">
        <v>418</v>
      </c>
      <c r="U44" s="265"/>
      <c r="V44" s="246" t="s">
        <v>418</v>
      </c>
      <c r="W44" s="265"/>
      <c r="X44" s="246" t="s">
        <v>418</v>
      </c>
      <c r="Y44" s="246"/>
      <c r="Z44" s="246" t="s">
        <v>418</v>
      </c>
      <c r="AA44" s="246"/>
      <c r="AB44" s="246" t="s">
        <v>418</v>
      </c>
      <c r="AC44" s="246"/>
    </row>
    <row r="45" spans="1:29" ht="12.95" customHeight="1">
      <c r="A45" s="55"/>
      <c r="B45" s="55"/>
      <c r="C45" s="55"/>
      <c r="D45" s="243"/>
      <c r="E45" s="243"/>
      <c r="F45" s="243"/>
      <c r="G45" s="243"/>
      <c r="H45" s="244"/>
      <c r="I45" s="265"/>
      <c r="J45" s="232"/>
      <c r="K45" s="246"/>
      <c r="L45" s="246"/>
      <c r="M45" s="246"/>
      <c r="N45" s="232"/>
      <c r="O45" s="246"/>
      <c r="P45" s="246"/>
      <c r="Q45" s="265"/>
      <c r="R45" s="246"/>
      <c r="S45" s="265"/>
      <c r="T45" s="246"/>
      <c r="U45" s="265"/>
      <c r="V45" s="246"/>
      <c r="W45" s="265"/>
      <c r="X45" s="246"/>
      <c r="Y45" s="246"/>
      <c r="Z45" s="246"/>
      <c r="AA45" s="246"/>
      <c r="AB45" s="246"/>
      <c r="AC45" s="246"/>
    </row>
    <row r="46" spans="1:29" ht="18" customHeight="1">
      <c r="A46" s="245" t="s">
        <v>292</v>
      </c>
      <c r="B46" s="55"/>
      <c r="C46" s="55"/>
      <c r="D46" s="56"/>
      <c r="E46" s="56"/>
      <c r="F46" s="56"/>
      <c r="G46" s="56"/>
      <c r="H46" s="41"/>
      <c r="I46" s="39"/>
      <c r="J46" s="38"/>
      <c r="K46" s="35"/>
      <c r="L46" s="38"/>
      <c r="M46" s="35"/>
      <c r="N46" s="38"/>
      <c r="O46" s="35"/>
      <c r="P46" s="38"/>
      <c r="Q46" s="39"/>
      <c r="R46" s="38"/>
      <c r="S46" s="39"/>
      <c r="T46" s="38"/>
      <c r="U46" s="39"/>
      <c r="V46" s="38"/>
      <c r="W46" s="39"/>
      <c r="X46" s="38"/>
      <c r="Y46" s="35"/>
      <c r="Z46" s="38"/>
      <c r="AA46" s="35"/>
      <c r="AB46" s="38"/>
      <c r="AC46" s="35"/>
    </row>
    <row r="47" spans="1:29" ht="12.95" customHeight="1">
      <c r="A47" s="245"/>
      <c r="B47" s="55"/>
      <c r="C47" s="55"/>
      <c r="D47" s="263" t="s">
        <v>314</v>
      </c>
      <c r="E47" s="263"/>
      <c r="F47" s="263"/>
      <c r="G47" s="263"/>
      <c r="H47" s="244" t="s">
        <v>418</v>
      </c>
      <c r="I47" s="232"/>
      <c r="J47" s="232" t="s">
        <v>418</v>
      </c>
      <c r="K47" s="232"/>
      <c r="L47" s="232" t="s">
        <v>418</v>
      </c>
      <c r="M47" s="232"/>
      <c r="N47" s="232" t="s">
        <v>418</v>
      </c>
      <c r="O47" s="232"/>
      <c r="P47" s="232" t="s">
        <v>418</v>
      </c>
      <c r="Q47" s="232"/>
      <c r="R47" s="232" t="s">
        <v>418</v>
      </c>
      <c r="S47" s="232"/>
      <c r="T47" s="232" t="s">
        <v>418</v>
      </c>
      <c r="U47" s="232"/>
      <c r="V47" s="232" t="s">
        <v>418</v>
      </c>
      <c r="W47" s="232"/>
      <c r="X47" s="232" t="s">
        <v>418</v>
      </c>
      <c r="Y47" s="232"/>
      <c r="Z47" s="232" t="s">
        <v>418</v>
      </c>
      <c r="AA47" s="232"/>
      <c r="AB47" s="232" t="s">
        <v>418</v>
      </c>
      <c r="AC47" s="232"/>
    </row>
    <row r="48" spans="1:29" ht="12.95" customHeight="1">
      <c r="A48" s="245"/>
      <c r="B48" s="55"/>
      <c r="C48" s="16"/>
      <c r="D48" s="263"/>
      <c r="E48" s="263"/>
      <c r="F48" s="263"/>
      <c r="G48" s="263"/>
      <c r="H48" s="244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</row>
    <row r="49" spans="1:29" ht="12.95" customHeight="1">
      <c r="A49" s="245"/>
      <c r="B49" s="55"/>
      <c r="C49" s="65"/>
      <c r="D49" s="242" t="s">
        <v>120</v>
      </c>
      <c r="E49" s="242"/>
      <c r="F49" s="242"/>
      <c r="G49" s="243"/>
      <c r="H49" s="244" t="s">
        <v>418</v>
      </c>
      <c r="I49" s="232"/>
      <c r="J49" s="232" t="s">
        <v>418</v>
      </c>
      <c r="K49" s="232"/>
      <c r="L49" s="232" t="s">
        <v>418</v>
      </c>
      <c r="M49" s="232"/>
      <c r="N49" s="232" t="s">
        <v>418</v>
      </c>
      <c r="O49" s="232"/>
      <c r="P49" s="232" t="s">
        <v>418</v>
      </c>
      <c r="Q49" s="232"/>
      <c r="R49" s="232" t="s">
        <v>418</v>
      </c>
      <c r="S49" s="232"/>
      <c r="T49" s="232" t="s">
        <v>418</v>
      </c>
      <c r="U49" s="232"/>
      <c r="V49" s="232" t="s">
        <v>418</v>
      </c>
      <c r="W49" s="232"/>
      <c r="X49" s="232" t="s">
        <v>418</v>
      </c>
      <c r="Y49" s="232"/>
      <c r="Z49" s="232" t="s">
        <v>418</v>
      </c>
      <c r="AA49" s="232"/>
      <c r="AB49" s="232" t="s">
        <v>418</v>
      </c>
      <c r="AC49" s="232"/>
    </row>
    <row r="50" spans="1:29" ht="12.95" customHeight="1">
      <c r="A50" s="245"/>
      <c r="B50" s="55"/>
      <c r="C50" s="55"/>
      <c r="D50" s="243"/>
      <c r="E50" s="243"/>
      <c r="F50" s="243"/>
      <c r="G50" s="243"/>
      <c r="H50" s="244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</row>
    <row r="51" spans="1:29" ht="18" customHeight="1">
      <c r="A51" s="19"/>
      <c r="B51" s="55"/>
      <c r="C51" s="55"/>
      <c r="D51" s="56"/>
      <c r="E51" s="56"/>
      <c r="F51" s="56"/>
      <c r="G51" s="56"/>
      <c r="H51" s="41"/>
      <c r="I51" s="39"/>
      <c r="J51" s="38"/>
      <c r="K51" s="35"/>
      <c r="L51" s="38"/>
      <c r="M51" s="35"/>
      <c r="N51" s="38"/>
      <c r="O51" s="35"/>
      <c r="P51" s="38"/>
      <c r="Q51" s="39"/>
      <c r="R51" s="38"/>
      <c r="S51" s="39"/>
      <c r="T51" s="38"/>
      <c r="U51" s="39"/>
      <c r="V51" s="38"/>
      <c r="W51" s="39"/>
      <c r="X51" s="38"/>
      <c r="Y51" s="35"/>
      <c r="Z51" s="38"/>
      <c r="AA51" s="35"/>
      <c r="AB51" s="38"/>
      <c r="AC51" s="35"/>
    </row>
    <row r="52" spans="1:29" ht="12.95" customHeight="1">
      <c r="A52" s="268" t="s">
        <v>184</v>
      </c>
      <c r="B52" s="55"/>
      <c r="C52" s="55"/>
      <c r="D52" s="263" t="s">
        <v>185</v>
      </c>
      <c r="E52" s="269"/>
      <c r="F52" s="269"/>
      <c r="G52" s="269"/>
      <c r="H52" s="244">
        <v>5</v>
      </c>
      <c r="I52" s="265"/>
      <c r="J52" s="232">
        <v>5</v>
      </c>
      <c r="K52" s="246"/>
      <c r="L52" s="232" t="s">
        <v>418</v>
      </c>
      <c r="M52" s="232"/>
      <c r="N52" s="232" t="s">
        <v>418</v>
      </c>
      <c r="O52" s="232"/>
      <c r="P52" s="232" t="s">
        <v>418</v>
      </c>
      <c r="Q52" s="232"/>
      <c r="R52" s="232" t="s">
        <v>418</v>
      </c>
      <c r="S52" s="232"/>
      <c r="T52" s="232" t="s">
        <v>418</v>
      </c>
      <c r="U52" s="232"/>
      <c r="V52" s="232" t="s">
        <v>418</v>
      </c>
      <c r="W52" s="232"/>
      <c r="X52" s="232" t="s">
        <v>418</v>
      </c>
      <c r="Y52" s="232"/>
      <c r="Z52" s="232" t="s">
        <v>418</v>
      </c>
      <c r="AA52" s="232"/>
      <c r="AB52" s="232" t="s">
        <v>418</v>
      </c>
      <c r="AC52" s="232"/>
    </row>
    <row r="53" spans="1:29" ht="12.95" customHeight="1">
      <c r="A53" s="268"/>
      <c r="B53" s="55"/>
      <c r="C53" s="16"/>
      <c r="D53" s="269"/>
      <c r="E53" s="269"/>
      <c r="F53" s="269"/>
      <c r="G53" s="269"/>
      <c r="H53" s="244"/>
      <c r="I53" s="265"/>
      <c r="J53" s="232"/>
      <c r="K53" s="246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</row>
    <row r="54" spans="1:29" ht="12.95" customHeight="1">
      <c r="A54" s="268"/>
      <c r="B54" s="55"/>
      <c r="C54" s="65"/>
      <c r="D54" s="242" t="s">
        <v>120</v>
      </c>
      <c r="E54" s="242"/>
      <c r="F54" s="242"/>
      <c r="G54" s="243"/>
      <c r="H54" s="244">
        <v>5</v>
      </c>
      <c r="I54" s="265"/>
      <c r="J54" s="232">
        <v>5</v>
      </c>
      <c r="K54" s="246"/>
      <c r="L54" s="232" t="s">
        <v>418</v>
      </c>
      <c r="M54" s="232"/>
      <c r="N54" s="232" t="s">
        <v>418</v>
      </c>
      <c r="O54" s="232"/>
      <c r="P54" s="232" t="s">
        <v>418</v>
      </c>
      <c r="Q54" s="232"/>
      <c r="R54" s="232" t="s">
        <v>418</v>
      </c>
      <c r="S54" s="232"/>
      <c r="T54" s="232" t="s">
        <v>418</v>
      </c>
      <c r="U54" s="232"/>
      <c r="V54" s="232" t="s">
        <v>418</v>
      </c>
      <c r="W54" s="232"/>
      <c r="X54" s="232" t="s">
        <v>418</v>
      </c>
      <c r="Y54" s="232"/>
      <c r="Z54" s="232" t="s">
        <v>418</v>
      </c>
      <c r="AA54" s="232"/>
      <c r="AB54" s="232" t="s">
        <v>418</v>
      </c>
      <c r="AC54" s="232"/>
    </row>
    <row r="55" spans="1:29" ht="12.95" customHeight="1">
      <c r="A55" s="268"/>
      <c r="B55" s="55"/>
      <c r="C55" s="55"/>
      <c r="D55" s="243"/>
      <c r="E55" s="243"/>
      <c r="F55" s="243"/>
      <c r="G55" s="243"/>
      <c r="H55" s="244"/>
      <c r="I55" s="265"/>
      <c r="J55" s="232"/>
      <c r="K55" s="246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</row>
    <row r="56" spans="1:29" ht="12.95" customHeight="1">
      <c r="A56" s="61"/>
      <c r="B56" s="55"/>
      <c r="C56" s="55"/>
      <c r="D56" s="56"/>
      <c r="E56" s="56"/>
      <c r="F56" s="56"/>
      <c r="G56" s="56"/>
      <c r="H56" s="41"/>
      <c r="I56" s="39"/>
      <c r="J56" s="38"/>
      <c r="K56" s="40"/>
      <c r="L56" s="38"/>
      <c r="M56" s="40"/>
      <c r="N56" s="38"/>
      <c r="O56" s="40"/>
      <c r="P56" s="38"/>
      <c r="Q56" s="39"/>
      <c r="R56" s="38"/>
      <c r="S56" s="39"/>
      <c r="T56" s="38"/>
      <c r="U56" s="39"/>
      <c r="V56" s="38"/>
      <c r="W56" s="39"/>
      <c r="X56" s="38"/>
      <c r="Y56" s="40"/>
      <c r="Z56" s="38"/>
      <c r="AA56" s="40"/>
      <c r="AB56" s="38"/>
      <c r="AC56" s="40"/>
    </row>
    <row r="57" spans="1:29" ht="12.95" customHeight="1">
      <c r="A57" s="61"/>
      <c r="B57" s="55"/>
      <c r="C57" s="238" t="s">
        <v>315</v>
      </c>
      <c r="D57" s="239"/>
      <c r="E57" s="239"/>
      <c r="F57" s="239"/>
      <c r="G57" s="240"/>
      <c r="H57" s="244">
        <v>1</v>
      </c>
      <c r="I57" s="265"/>
      <c r="J57" s="232" t="s">
        <v>418</v>
      </c>
      <c r="K57" s="232"/>
      <c r="L57" s="232" t="s">
        <v>418</v>
      </c>
      <c r="M57" s="232"/>
      <c r="N57" s="232" t="s">
        <v>418</v>
      </c>
      <c r="O57" s="232"/>
      <c r="P57" s="232" t="s">
        <v>418</v>
      </c>
      <c r="Q57" s="232"/>
      <c r="R57" s="232" t="s">
        <v>418</v>
      </c>
      <c r="S57" s="232"/>
      <c r="T57" s="232" t="s">
        <v>418</v>
      </c>
      <c r="U57" s="232"/>
      <c r="V57" s="232" t="s">
        <v>418</v>
      </c>
      <c r="W57" s="232"/>
      <c r="X57" s="232" t="s">
        <v>418</v>
      </c>
      <c r="Y57" s="232"/>
      <c r="Z57" s="232">
        <v>1</v>
      </c>
      <c r="AA57" s="246"/>
      <c r="AB57" s="232" t="s">
        <v>418</v>
      </c>
      <c r="AC57" s="246"/>
    </row>
    <row r="58" spans="1:29" ht="12.95" customHeight="1" thickBot="1">
      <c r="A58" s="55"/>
      <c r="B58" s="55"/>
      <c r="C58" s="241"/>
      <c r="D58" s="241"/>
      <c r="E58" s="241"/>
      <c r="F58" s="241"/>
      <c r="G58" s="241"/>
      <c r="H58" s="264"/>
      <c r="I58" s="266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67"/>
      <c r="AB58" s="233"/>
      <c r="AC58" s="267"/>
    </row>
    <row r="59" spans="1:29" ht="17.25" customHeight="1">
      <c r="A59" s="259" t="s">
        <v>417</v>
      </c>
      <c r="B59" s="259"/>
      <c r="C59" s="259"/>
      <c r="D59" s="259"/>
      <c r="E59" s="259"/>
      <c r="F59" s="259"/>
      <c r="G59" s="259"/>
      <c r="H59" s="260"/>
      <c r="I59" s="260"/>
      <c r="J59" s="260"/>
      <c r="K59" s="260"/>
      <c r="L59" s="260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261" t="s">
        <v>95</v>
      </c>
      <c r="Y59" s="262"/>
      <c r="Z59" s="262"/>
      <c r="AA59" s="262"/>
      <c r="AB59" s="262"/>
      <c r="AC59" s="262"/>
    </row>
    <row r="60" spans="1:29" ht="26.1" customHeight="1">
      <c r="K60" s="109"/>
      <c r="L60" s="109"/>
      <c r="M60" s="109"/>
      <c r="N60" s="109"/>
      <c r="O60" s="109"/>
      <c r="P60" s="109"/>
      <c r="V60" s="55"/>
      <c r="W60" s="55"/>
    </row>
    <row r="61" spans="1:29" ht="26.1" customHeight="1">
      <c r="K61" s="109"/>
      <c r="L61" s="109"/>
      <c r="M61" s="109"/>
      <c r="N61" s="109"/>
      <c r="O61" s="109"/>
      <c r="P61" s="109"/>
    </row>
  </sheetData>
  <mergeCells count="296">
    <mergeCell ref="AA26:AA27"/>
    <mergeCell ref="A1:AC1"/>
    <mergeCell ref="A2:AC2"/>
    <mergeCell ref="F11:I11"/>
    <mergeCell ref="Z10:AC10"/>
    <mergeCell ref="A9:E10"/>
    <mergeCell ref="F9:M9"/>
    <mergeCell ref="A15:S15"/>
    <mergeCell ref="V10:Y10"/>
    <mergeCell ref="A14:C14"/>
    <mergeCell ref="A12:C12"/>
    <mergeCell ref="A11:C11"/>
    <mergeCell ref="R10:U10"/>
    <mergeCell ref="R12:U12"/>
    <mergeCell ref="V14:Y14"/>
    <mergeCell ref="F10:I10"/>
    <mergeCell ref="N12:Q12"/>
    <mergeCell ref="V5:AC5"/>
    <mergeCell ref="F4:M4"/>
    <mergeCell ref="N4:U4"/>
    <mergeCell ref="V4:AC4"/>
    <mergeCell ref="A4:E4"/>
    <mergeCell ref="Z12:AC12"/>
    <mergeCell ref="N10:Q10"/>
    <mergeCell ref="V12:Y12"/>
    <mergeCell ref="AB19:AC21"/>
    <mergeCell ref="Z19:AA21"/>
    <mergeCell ref="N14:Q14"/>
    <mergeCell ref="N5:U5"/>
    <mergeCell ref="L19:M21"/>
    <mergeCell ref="A19:G21"/>
    <mergeCell ref="A7:AC7"/>
    <mergeCell ref="X19:Y21"/>
    <mergeCell ref="J14:M14"/>
    <mergeCell ref="J12:M12"/>
    <mergeCell ref="V9:AC9"/>
    <mergeCell ref="X6:AC6"/>
    <mergeCell ref="F5:M5"/>
    <mergeCell ref="N9:U9"/>
    <mergeCell ref="H19:I21"/>
    <mergeCell ref="V11:Y11"/>
    <mergeCell ref="A5:E5"/>
    <mergeCell ref="T19:U21"/>
    <mergeCell ref="N11:Q11"/>
    <mergeCell ref="F12:I12"/>
    <mergeCell ref="J10:M10"/>
    <mergeCell ref="A17:AC17"/>
    <mergeCell ref="Z14:AC14"/>
    <mergeCell ref="Z11:AC11"/>
    <mergeCell ref="J11:M11"/>
    <mergeCell ref="X15:AC15"/>
    <mergeCell ref="Z13:AC13"/>
    <mergeCell ref="R11:U11"/>
    <mergeCell ref="A24:C24"/>
    <mergeCell ref="F24:G24"/>
    <mergeCell ref="X26:X27"/>
    <mergeCell ref="M26:M27"/>
    <mergeCell ref="N26:N27"/>
    <mergeCell ref="O26:O27"/>
    <mergeCell ref="P26:P27"/>
    <mergeCell ref="Q26:Q27"/>
    <mergeCell ref="R26:R27"/>
    <mergeCell ref="A27:A35"/>
    <mergeCell ref="D29:G29"/>
    <mergeCell ref="D30:G30"/>
    <mergeCell ref="D31:G31"/>
    <mergeCell ref="S26:S27"/>
    <mergeCell ref="D26:G27"/>
    <mergeCell ref="H26:H27"/>
    <mergeCell ref="I26:I27"/>
    <mergeCell ref="J26:J27"/>
    <mergeCell ref="K26:K27"/>
    <mergeCell ref="D28:G28"/>
    <mergeCell ref="D32:G32"/>
    <mergeCell ref="D33:G33"/>
    <mergeCell ref="D34:G34"/>
    <mergeCell ref="D35:G36"/>
    <mergeCell ref="AC26:AC27"/>
    <mergeCell ref="T26:T27"/>
    <mergeCell ref="U26:U27"/>
    <mergeCell ref="V26:V27"/>
    <mergeCell ref="W26:W27"/>
    <mergeCell ref="J35:J36"/>
    <mergeCell ref="K35:K36"/>
    <mergeCell ref="M35:M36"/>
    <mergeCell ref="N35:N36"/>
    <mergeCell ref="O35:O36"/>
    <mergeCell ref="L26:L27"/>
    <mergeCell ref="Y26:Y27"/>
    <mergeCell ref="Z26:Z27"/>
    <mergeCell ref="AB26:AB27"/>
    <mergeCell ref="Q35:Q36"/>
    <mergeCell ref="R35:R36"/>
    <mergeCell ref="S35:S36"/>
    <mergeCell ref="AB35:AB36"/>
    <mergeCell ref="AC35:AC36"/>
    <mergeCell ref="W35:W36"/>
    <mergeCell ref="X35:X36"/>
    <mergeCell ref="Y35:Y36"/>
    <mergeCell ref="Z35:Z36"/>
    <mergeCell ref="AA35:AA36"/>
    <mergeCell ref="J38:J39"/>
    <mergeCell ref="K38:K39"/>
    <mergeCell ref="L38:L39"/>
    <mergeCell ref="M38:M39"/>
    <mergeCell ref="N38:N39"/>
    <mergeCell ref="V35:V36"/>
    <mergeCell ref="V38:V39"/>
    <mergeCell ref="AA38:AA39"/>
    <mergeCell ref="H35:H36"/>
    <mergeCell ref="P35:P36"/>
    <mergeCell ref="I35:I36"/>
    <mergeCell ref="T35:T36"/>
    <mergeCell ref="U35:U36"/>
    <mergeCell ref="A39:A44"/>
    <mergeCell ref="D40:G40"/>
    <mergeCell ref="D41:G41"/>
    <mergeCell ref="D42:G42"/>
    <mergeCell ref="D43:G43"/>
    <mergeCell ref="D44:G45"/>
    <mergeCell ref="H44:H45"/>
    <mergeCell ref="U38:U39"/>
    <mergeCell ref="O38:O39"/>
    <mergeCell ref="P38:P39"/>
    <mergeCell ref="Q38:Q39"/>
    <mergeCell ref="R38:R39"/>
    <mergeCell ref="S38:S39"/>
    <mergeCell ref="T38:T39"/>
    <mergeCell ref="I44:I45"/>
    <mergeCell ref="J44:J45"/>
    <mergeCell ref="K44:K45"/>
    <mergeCell ref="U44:U45"/>
    <mergeCell ref="V44:V45"/>
    <mergeCell ref="W44:W45"/>
    <mergeCell ref="X44:X45"/>
    <mergeCell ref="N44:N45"/>
    <mergeCell ref="D38:G39"/>
    <mergeCell ref="H38:H39"/>
    <mergeCell ref="I38:I39"/>
    <mergeCell ref="AC38:AC39"/>
    <mergeCell ref="W38:W39"/>
    <mergeCell ref="X38:X39"/>
    <mergeCell ref="Y38:Y39"/>
    <mergeCell ref="Z38:Z39"/>
    <mergeCell ref="AA44:AA45"/>
    <mergeCell ref="AB44:AB45"/>
    <mergeCell ref="AC44:AC45"/>
    <mergeCell ref="Z44:Z45"/>
    <mergeCell ref="Y44:Y45"/>
    <mergeCell ref="O44:O45"/>
    <mergeCell ref="P44:P45"/>
    <mergeCell ref="Q44:Q45"/>
    <mergeCell ref="R44:R45"/>
    <mergeCell ref="S44:S45"/>
    <mergeCell ref="T44:T45"/>
    <mergeCell ref="AB38:AB39"/>
    <mergeCell ref="AA52:AA53"/>
    <mergeCell ref="R52:R53"/>
    <mergeCell ref="S52:S53"/>
    <mergeCell ref="T52:T53"/>
    <mergeCell ref="U52:U53"/>
    <mergeCell ref="A52:A55"/>
    <mergeCell ref="D52:G53"/>
    <mergeCell ref="H52:H53"/>
    <mergeCell ref="I52:I53"/>
    <mergeCell ref="J52:J53"/>
    <mergeCell ref="K52:K53"/>
    <mergeCell ref="D54:G55"/>
    <mergeCell ref="H54:H55"/>
    <mergeCell ref="I54:I55"/>
    <mergeCell ref="J54:J55"/>
    <mergeCell ref="K54:K55"/>
    <mergeCell ref="M52:M53"/>
    <mergeCell ref="N52:N53"/>
    <mergeCell ref="O52:O53"/>
    <mergeCell ref="P52:P53"/>
    <mergeCell ref="Q52:Q53"/>
    <mergeCell ref="AC57:AC58"/>
    <mergeCell ref="AC52:AC53"/>
    <mergeCell ref="V52:V53"/>
    <mergeCell ref="W52:W53"/>
    <mergeCell ref="Z54:Z55"/>
    <mergeCell ref="O57:O58"/>
    <mergeCell ref="X57:X58"/>
    <mergeCell ref="P57:P58"/>
    <mergeCell ref="W54:W55"/>
    <mergeCell ref="X54:X55"/>
    <mergeCell ref="Y54:Y55"/>
    <mergeCell ref="O54:O55"/>
    <mergeCell ref="P54:P55"/>
    <mergeCell ref="S54:S55"/>
    <mergeCell ref="T54:T55"/>
    <mergeCell ref="U54:U55"/>
    <mergeCell ref="V54:V55"/>
    <mergeCell ref="AB54:AB55"/>
    <mergeCell ref="Q54:Q55"/>
    <mergeCell ref="R54:R55"/>
    <mergeCell ref="AB52:AB53"/>
    <mergeCell ref="AA54:AA55"/>
    <mergeCell ref="V57:V58"/>
    <mergeCell ref="Y57:Y58"/>
    <mergeCell ref="Z57:Z58"/>
    <mergeCell ref="AA57:AA58"/>
    <mergeCell ref="X52:X53"/>
    <mergeCell ref="Y52:Y53"/>
    <mergeCell ref="Z52:Z53"/>
    <mergeCell ref="N47:N48"/>
    <mergeCell ref="K49:K50"/>
    <mergeCell ref="L49:L50"/>
    <mergeCell ref="M49:M50"/>
    <mergeCell ref="N49:N50"/>
    <mergeCell ref="V49:V50"/>
    <mergeCell ref="W49:W50"/>
    <mergeCell ref="X49:X50"/>
    <mergeCell ref="Y49:Y50"/>
    <mergeCell ref="Z49:Z50"/>
    <mergeCell ref="O49:O50"/>
    <mergeCell ref="P49:P50"/>
    <mergeCell ref="Q49:Q50"/>
    <mergeCell ref="R49:R50"/>
    <mergeCell ref="S49:S50"/>
    <mergeCell ref="T49:T50"/>
    <mergeCell ref="U49:U50"/>
    <mergeCell ref="K57:K58"/>
    <mergeCell ref="L57:L58"/>
    <mergeCell ref="A59:L59"/>
    <mergeCell ref="X59:AC59"/>
    <mergeCell ref="D47:G48"/>
    <mergeCell ref="H47:H48"/>
    <mergeCell ref="I47:I48"/>
    <mergeCell ref="J47:J48"/>
    <mergeCell ref="W57:W58"/>
    <mergeCell ref="Q47:Q48"/>
    <mergeCell ref="AB57:AB58"/>
    <mergeCell ref="Q57:Q58"/>
    <mergeCell ref="R57:R58"/>
    <mergeCell ref="S57:S58"/>
    <mergeCell ref="T57:T58"/>
    <mergeCell ref="U57:U58"/>
    <mergeCell ref="AC54:AC55"/>
    <mergeCell ref="H57:H58"/>
    <mergeCell ref="I57:I58"/>
    <mergeCell ref="J57:J58"/>
    <mergeCell ref="Z47:Z48"/>
    <mergeCell ref="AB49:AB50"/>
    <mergeCell ref="AC49:AC50"/>
    <mergeCell ref="AA49:AA50"/>
    <mergeCell ref="O47:O48"/>
    <mergeCell ref="P47:P48"/>
    <mergeCell ref="AB47:AB48"/>
    <mergeCell ref="AC47:AC48"/>
    <mergeCell ref="R47:R48"/>
    <mergeCell ref="S47:S48"/>
    <mergeCell ref="T47:T48"/>
    <mergeCell ref="U47:U48"/>
    <mergeCell ref="V47:V48"/>
    <mergeCell ref="W47:W48"/>
    <mergeCell ref="X47:X48"/>
    <mergeCell ref="Y47:Y48"/>
    <mergeCell ref="AA47:AA48"/>
    <mergeCell ref="R13:U13"/>
    <mergeCell ref="V13:Y13"/>
    <mergeCell ref="J19:K21"/>
    <mergeCell ref="A22:C22"/>
    <mergeCell ref="F22:G22"/>
    <mergeCell ref="R19:S21"/>
    <mergeCell ref="R14:U14"/>
    <mergeCell ref="F14:I14"/>
    <mergeCell ref="V19:W21"/>
    <mergeCell ref="N19:O21"/>
    <mergeCell ref="A18:D18"/>
    <mergeCell ref="P19:Q21"/>
    <mergeCell ref="M57:M58"/>
    <mergeCell ref="N57:N58"/>
    <mergeCell ref="A23:C23"/>
    <mergeCell ref="F23:G23"/>
    <mergeCell ref="A13:C13"/>
    <mergeCell ref="F13:I13"/>
    <mergeCell ref="J13:M13"/>
    <mergeCell ref="N13:Q13"/>
    <mergeCell ref="C57:G58"/>
    <mergeCell ref="L35:L36"/>
    <mergeCell ref="D49:G50"/>
    <mergeCell ref="H49:H50"/>
    <mergeCell ref="I49:I50"/>
    <mergeCell ref="J49:J50"/>
    <mergeCell ref="L54:L55"/>
    <mergeCell ref="M54:M55"/>
    <mergeCell ref="N54:N55"/>
    <mergeCell ref="L52:L53"/>
    <mergeCell ref="A46:A50"/>
    <mergeCell ref="K47:K48"/>
    <mergeCell ref="L47:L48"/>
    <mergeCell ref="M47:M48"/>
    <mergeCell ref="L44:L45"/>
    <mergeCell ref="M44:M45"/>
  </mergeCells>
  <phoneticPr fontId="9"/>
  <printOptions horizontalCentered="1"/>
  <pageMargins left="0.59055118110236227" right="0.59055118110236227" top="0.39370078740157483" bottom="0.39370078740157483" header="0.51181102362204722" footer="0.51181102362204722"/>
  <pageSetup paperSize="9" scale="68" orientation="portrait" r:id="rId1"/>
  <headerFooter scaleWithDoc="0" alignWithMargins="0">
    <oddFooter>&amp;C&amp;P</oddFooter>
  </headerFooter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3"/>
  <sheetViews>
    <sheetView showGridLines="0" tabSelected="1" zoomScaleNormal="100" zoomScaleSheetLayoutView="90" workbookViewId="0">
      <selection activeCell="B22" sqref="B22:C27"/>
    </sheetView>
  </sheetViews>
  <sheetFormatPr defaultColWidth="4.625" defaultRowHeight="18.600000000000001" customHeight="1"/>
  <cols>
    <col min="1" max="1" width="1.875" style="4" customWidth="1"/>
    <col min="2" max="2" width="3.5" style="4" customWidth="1"/>
    <col min="3" max="13" width="4.625" style="4" customWidth="1"/>
    <col min="14" max="14" width="5.125" style="4" customWidth="1"/>
    <col min="15" max="22" width="4.625" style="4" customWidth="1"/>
    <col min="23" max="28" width="2.625" style="4" customWidth="1"/>
    <col min="29" max="30" width="4.625" style="4"/>
    <col min="31" max="33" width="9.625" style="4" customWidth="1"/>
    <col min="34" max="16384" width="4.625" style="4"/>
  </cols>
  <sheetData>
    <row r="1" spans="1:28" ht="28.5" customHeight="1">
      <c r="A1" s="293" t="s">
        <v>420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</row>
    <row r="2" spans="1:28" ht="18.600000000000001" customHeight="1" thickBot="1">
      <c r="A2" s="257" t="s">
        <v>125</v>
      </c>
      <c r="B2" s="257"/>
      <c r="C2" s="258"/>
      <c r="D2" s="258"/>
      <c r="U2" s="11"/>
      <c r="V2" s="11"/>
      <c r="W2" s="11"/>
      <c r="X2" s="11"/>
      <c r="Y2" s="11"/>
      <c r="Z2" s="11"/>
      <c r="AA2" s="11"/>
      <c r="AB2" s="11"/>
    </row>
    <row r="3" spans="1:28" ht="15" customHeight="1">
      <c r="A3" s="280" t="s">
        <v>126</v>
      </c>
      <c r="B3" s="280"/>
      <c r="C3" s="247"/>
      <c r="D3" s="247"/>
      <c r="E3" s="247"/>
      <c r="F3" s="247"/>
      <c r="G3" s="247"/>
      <c r="H3" s="247"/>
      <c r="I3" s="247"/>
      <c r="J3" s="247"/>
      <c r="K3" s="247" t="s">
        <v>127</v>
      </c>
      <c r="L3" s="247"/>
      <c r="M3" s="247"/>
      <c r="N3" s="247"/>
      <c r="O3" s="247"/>
      <c r="P3" s="247" t="s">
        <v>128</v>
      </c>
      <c r="Q3" s="247"/>
      <c r="R3" s="247"/>
      <c r="S3" s="247"/>
      <c r="T3" s="247"/>
      <c r="U3" s="356" t="s">
        <v>129</v>
      </c>
      <c r="V3" s="357"/>
      <c r="W3" s="357"/>
      <c r="X3" s="357"/>
      <c r="Y3" s="357"/>
      <c r="Z3" s="357"/>
      <c r="AA3" s="357"/>
      <c r="AB3" s="357"/>
    </row>
    <row r="4" spans="1:28" ht="15" customHeight="1">
      <c r="A4" s="332"/>
      <c r="B4" s="332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358"/>
      <c r="V4" s="359"/>
      <c r="W4" s="359"/>
      <c r="X4" s="359"/>
      <c r="Y4" s="359"/>
      <c r="Z4" s="359"/>
      <c r="AA4" s="359"/>
      <c r="AB4" s="359"/>
    </row>
    <row r="5" spans="1:28" ht="10.5" customHeight="1">
      <c r="A5" s="234" t="s">
        <v>250</v>
      </c>
      <c r="B5" s="362"/>
      <c r="C5" s="362"/>
      <c r="D5" s="362"/>
      <c r="E5" s="362"/>
      <c r="F5" s="354" t="s">
        <v>414</v>
      </c>
      <c r="G5" s="355" t="s">
        <v>401</v>
      </c>
      <c r="H5" s="235" t="s">
        <v>183</v>
      </c>
      <c r="I5" s="235"/>
      <c r="J5" s="281"/>
      <c r="K5" s="237">
        <v>16</v>
      </c>
      <c r="L5" s="285"/>
      <c r="M5" s="285"/>
      <c r="N5" s="285"/>
      <c r="O5" s="285"/>
      <c r="P5" s="237">
        <v>16</v>
      </c>
      <c r="Q5" s="285"/>
      <c r="R5" s="285"/>
      <c r="S5" s="285"/>
      <c r="T5" s="285"/>
      <c r="U5" s="350" t="s">
        <v>421</v>
      </c>
      <c r="V5" s="350"/>
      <c r="W5" s="350"/>
      <c r="X5" s="350"/>
      <c r="Y5" s="350"/>
      <c r="Z5" s="350"/>
      <c r="AA5" s="350"/>
      <c r="AB5" s="350"/>
    </row>
    <row r="6" spans="1:28" ht="7.5" customHeight="1">
      <c r="A6" s="362"/>
      <c r="B6" s="362"/>
      <c r="C6" s="362"/>
      <c r="D6" s="362"/>
      <c r="E6" s="362"/>
      <c r="F6" s="354"/>
      <c r="G6" s="355"/>
      <c r="H6" s="262"/>
      <c r="I6" s="262"/>
      <c r="J6" s="363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350"/>
      <c r="V6" s="350"/>
      <c r="W6" s="350"/>
      <c r="X6" s="350"/>
      <c r="Y6" s="350"/>
      <c r="Z6" s="350"/>
      <c r="AA6" s="350"/>
      <c r="AB6" s="350"/>
    </row>
    <row r="7" spans="1:28" ht="10.5" customHeight="1">
      <c r="A7" s="242"/>
      <c r="B7" s="242"/>
      <c r="C7" s="242"/>
      <c r="D7" s="242"/>
      <c r="E7" s="242"/>
      <c r="F7" s="352" t="s">
        <v>414</v>
      </c>
      <c r="G7" s="355" t="s">
        <v>402</v>
      </c>
      <c r="H7" s="271"/>
      <c r="I7" s="271"/>
      <c r="J7" s="360"/>
      <c r="K7" s="237">
        <v>19</v>
      </c>
      <c r="L7" s="285"/>
      <c r="M7" s="285"/>
      <c r="N7" s="285"/>
      <c r="O7" s="285"/>
      <c r="P7" s="237">
        <v>19</v>
      </c>
      <c r="Q7" s="285"/>
      <c r="R7" s="285"/>
      <c r="S7" s="285"/>
      <c r="T7" s="285"/>
      <c r="U7" s="350" t="s">
        <v>421</v>
      </c>
      <c r="V7" s="350"/>
      <c r="W7" s="350"/>
      <c r="X7" s="350"/>
      <c r="Y7" s="350"/>
      <c r="Z7" s="350"/>
      <c r="AA7" s="350"/>
      <c r="AB7" s="350"/>
    </row>
    <row r="8" spans="1:28" ht="7.5" customHeight="1">
      <c r="A8" s="351"/>
      <c r="B8" s="351"/>
      <c r="C8" s="351"/>
      <c r="D8" s="351"/>
      <c r="E8" s="351"/>
      <c r="F8" s="352"/>
      <c r="G8" s="355"/>
      <c r="H8" s="351"/>
      <c r="I8" s="351"/>
      <c r="J8" s="361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350"/>
      <c r="V8" s="350"/>
      <c r="W8" s="350"/>
      <c r="X8" s="350"/>
      <c r="Y8" s="350"/>
      <c r="Z8" s="350"/>
      <c r="AA8" s="350"/>
      <c r="AB8" s="350"/>
    </row>
    <row r="9" spans="1:28" ht="10.5" customHeight="1">
      <c r="A9" s="234"/>
      <c r="B9" s="234"/>
      <c r="C9" s="234"/>
      <c r="D9" s="234"/>
      <c r="E9" s="234"/>
      <c r="F9" s="354" t="s">
        <v>414</v>
      </c>
      <c r="G9" s="355" t="s">
        <v>403</v>
      </c>
      <c r="H9" s="235"/>
      <c r="I9" s="235"/>
      <c r="J9" s="235"/>
      <c r="K9" s="236">
        <v>12</v>
      </c>
      <c r="L9" s="285"/>
      <c r="M9" s="285"/>
      <c r="N9" s="285"/>
      <c r="O9" s="285"/>
      <c r="P9" s="237">
        <v>12</v>
      </c>
      <c r="Q9" s="285"/>
      <c r="R9" s="285"/>
      <c r="S9" s="285"/>
      <c r="T9" s="285"/>
      <c r="U9" s="350" t="s">
        <v>421</v>
      </c>
      <c r="V9" s="350"/>
      <c r="W9" s="350"/>
      <c r="X9" s="350"/>
      <c r="Y9" s="350"/>
      <c r="Z9" s="350"/>
      <c r="AA9" s="350"/>
      <c r="AB9" s="350"/>
    </row>
    <row r="10" spans="1:28" ht="7.5" customHeight="1">
      <c r="A10" s="262"/>
      <c r="B10" s="262"/>
      <c r="C10" s="262"/>
      <c r="D10" s="262"/>
      <c r="E10" s="262"/>
      <c r="F10" s="354"/>
      <c r="G10" s="355"/>
      <c r="H10" s="262"/>
      <c r="I10" s="262"/>
      <c r="J10" s="262"/>
      <c r="K10" s="348"/>
      <c r="L10" s="285"/>
      <c r="M10" s="285"/>
      <c r="N10" s="285"/>
      <c r="O10" s="285"/>
      <c r="P10" s="285"/>
      <c r="Q10" s="285"/>
      <c r="R10" s="285"/>
      <c r="S10" s="285"/>
      <c r="T10" s="285"/>
      <c r="U10" s="350"/>
      <c r="V10" s="350"/>
      <c r="W10" s="350"/>
      <c r="X10" s="350"/>
      <c r="Y10" s="350"/>
      <c r="Z10" s="350"/>
      <c r="AA10" s="350"/>
      <c r="AB10" s="350"/>
    </row>
    <row r="11" spans="1:28" s="5" customFormat="1" ht="10.5" customHeight="1">
      <c r="A11" s="242"/>
      <c r="B11" s="242"/>
      <c r="C11" s="242"/>
      <c r="D11" s="242"/>
      <c r="E11" s="242"/>
      <c r="F11" s="352" t="s">
        <v>414</v>
      </c>
      <c r="G11" s="353" t="s">
        <v>416</v>
      </c>
      <c r="H11" s="271"/>
      <c r="I11" s="271"/>
      <c r="J11" s="271"/>
      <c r="K11" s="336">
        <v>11</v>
      </c>
      <c r="L11" s="337"/>
      <c r="M11" s="337"/>
      <c r="N11" s="337"/>
      <c r="O11" s="337"/>
      <c r="P11" s="340">
        <v>11</v>
      </c>
      <c r="Q11" s="337"/>
      <c r="R11" s="337"/>
      <c r="S11" s="337"/>
      <c r="T11" s="337"/>
      <c r="U11" s="341" t="s">
        <v>398</v>
      </c>
      <c r="V11" s="341"/>
      <c r="W11" s="341"/>
      <c r="X11" s="341"/>
      <c r="Y11" s="341"/>
      <c r="Z11" s="341"/>
      <c r="AA11" s="341"/>
      <c r="AB11" s="341"/>
    </row>
    <row r="12" spans="1:28" s="5" customFormat="1" ht="7.5" customHeight="1">
      <c r="A12" s="351"/>
      <c r="B12" s="351"/>
      <c r="C12" s="351"/>
      <c r="D12" s="351"/>
      <c r="E12" s="351"/>
      <c r="F12" s="352"/>
      <c r="G12" s="353"/>
      <c r="H12" s="351"/>
      <c r="I12" s="351"/>
      <c r="J12" s="351"/>
      <c r="K12" s="346"/>
      <c r="L12" s="337"/>
      <c r="M12" s="337"/>
      <c r="N12" s="337"/>
      <c r="O12" s="337"/>
      <c r="P12" s="337"/>
      <c r="Q12" s="337"/>
      <c r="R12" s="337"/>
      <c r="S12" s="337"/>
      <c r="T12" s="337"/>
      <c r="U12" s="341"/>
      <c r="V12" s="341"/>
      <c r="W12" s="341"/>
      <c r="X12" s="341"/>
      <c r="Y12" s="341"/>
      <c r="Z12" s="341"/>
      <c r="AA12" s="341"/>
      <c r="AB12" s="341"/>
    </row>
    <row r="13" spans="1:28" ht="5.0999999999999996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236"/>
      <c r="L13" s="237"/>
      <c r="M13" s="237"/>
      <c r="N13" s="237"/>
      <c r="O13" s="237"/>
      <c r="P13" s="237"/>
      <c r="Q13" s="237"/>
      <c r="R13" s="237"/>
      <c r="S13" s="237"/>
      <c r="T13" s="237"/>
      <c r="U13" s="114"/>
      <c r="V13" s="114"/>
      <c r="W13" s="114"/>
      <c r="X13" s="114"/>
      <c r="Y13" s="114"/>
      <c r="Z13" s="114"/>
      <c r="AA13" s="114"/>
      <c r="AB13" s="114"/>
    </row>
    <row r="14" spans="1:28" ht="15" customHeight="1">
      <c r="A14" s="80"/>
      <c r="B14" s="333" t="s">
        <v>111</v>
      </c>
      <c r="C14" s="349" t="s">
        <v>323</v>
      </c>
      <c r="D14" s="349"/>
      <c r="E14" s="349"/>
      <c r="F14" s="349"/>
      <c r="G14" s="349"/>
      <c r="H14" s="349"/>
      <c r="I14" s="349"/>
      <c r="J14" s="80"/>
      <c r="K14" s="236">
        <v>4</v>
      </c>
      <c r="L14" s="285"/>
      <c r="M14" s="285"/>
      <c r="N14" s="285"/>
      <c r="O14" s="285"/>
      <c r="P14" s="237">
        <v>4</v>
      </c>
      <c r="Q14" s="285"/>
      <c r="R14" s="285"/>
      <c r="S14" s="285"/>
      <c r="T14" s="285"/>
      <c r="U14" s="341" t="s">
        <v>425</v>
      </c>
      <c r="V14" s="341"/>
      <c r="W14" s="341"/>
      <c r="X14" s="341"/>
      <c r="Y14" s="341"/>
      <c r="Z14" s="341"/>
      <c r="AA14" s="341"/>
      <c r="AB14" s="341"/>
    </row>
    <row r="15" spans="1:28" ht="9.75" customHeight="1">
      <c r="A15" s="80"/>
      <c r="B15" s="345"/>
      <c r="C15" s="349"/>
      <c r="D15" s="349"/>
      <c r="E15" s="349"/>
      <c r="F15" s="349"/>
      <c r="G15" s="349"/>
      <c r="H15" s="349"/>
      <c r="I15" s="349"/>
      <c r="J15" s="80"/>
      <c r="K15" s="348"/>
      <c r="L15" s="285"/>
      <c r="M15" s="285"/>
      <c r="N15" s="285"/>
      <c r="O15" s="285"/>
      <c r="P15" s="285"/>
      <c r="Q15" s="285"/>
      <c r="R15" s="285"/>
      <c r="S15" s="285"/>
      <c r="T15" s="285"/>
      <c r="U15" s="341"/>
      <c r="V15" s="341"/>
      <c r="W15" s="341"/>
      <c r="X15" s="341"/>
      <c r="Y15" s="341"/>
      <c r="Z15" s="341"/>
      <c r="AA15" s="341"/>
      <c r="AB15" s="341"/>
    </row>
    <row r="16" spans="1:28" ht="6" customHeight="1">
      <c r="A16" s="80"/>
      <c r="B16" s="115"/>
      <c r="C16" s="103"/>
      <c r="D16" s="103"/>
      <c r="E16" s="103"/>
      <c r="F16" s="103"/>
      <c r="G16" s="103"/>
      <c r="H16" s="103"/>
      <c r="I16" s="103"/>
      <c r="J16" s="80"/>
      <c r="K16" s="116"/>
      <c r="L16" s="75"/>
      <c r="M16" s="75"/>
      <c r="N16" s="75"/>
      <c r="O16" s="75"/>
      <c r="P16" s="75"/>
      <c r="Q16" s="75"/>
      <c r="R16" s="75"/>
      <c r="S16" s="75"/>
      <c r="T16" s="75"/>
      <c r="U16" s="117"/>
      <c r="V16" s="117"/>
      <c r="W16" s="117"/>
      <c r="X16" s="117"/>
      <c r="Y16" s="117"/>
      <c r="Z16" s="117"/>
      <c r="AA16" s="117"/>
      <c r="AB16" s="117"/>
    </row>
    <row r="17" spans="1:28" ht="15" customHeight="1">
      <c r="A17" s="80"/>
      <c r="B17" s="333" t="s">
        <v>316</v>
      </c>
      <c r="C17" s="234" t="s">
        <v>324</v>
      </c>
      <c r="D17" s="234"/>
      <c r="E17" s="234"/>
      <c r="F17" s="234"/>
      <c r="G17" s="234"/>
      <c r="H17" s="234"/>
      <c r="I17" s="234"/>
      <c r="J17" s="80"/>
      <c r="K17" s="236">
        <v>7</v>
      </c>
      <c r="L17" s="285"/>
      <c r="M17" s="285"/>
      <c r="N17" s="285"/>
      <c r="O17" s="285"/>
      <c r="P17" s="237">
        <v>7</v>
      </c>
      <c r="Q17" s="285"/>
      <c r="R17" s="285"/>
      <c r="S17" s="285"/>
      <c r="T17" s="285"/>
      <c r="U17" s="341" t="s">
        <v>398</v>
      </c>
      <c r="V17" s="341"/>
      <c r="W17" s="341"/>
      <c r="X17" s="341"/>
      <c r="Y17" s="341"/>
      <c r="Z17" s="341"/>
      <c r="AA17" s="341"/>
      <c r="AB17" s="341"/>
    </row>
    <row r="18" spans="1:28" ht="9.75" customHeight="1">
      <c r="A18" s="80"/>
      <c r="B18" s="345"/>
      <c r="C18" s="234"/>
      <c r="D18" s="234"/>
      <c r="E18" s="234"/>
      <c r="F18" s="234"/>
      <c r="G18" s="234"/>
      <c r="H18" s="234"/>
      <c r="I18" s="234"/>
      <c r="J18" s="80"/>
      <c r="K18" s="348"/>
      <c r="L18" s="285"/>
      <c r="M18" s="285"/>
      <c r="N18" s="285"/>
      <c r="O18" s="285"/>
      <c r="P18" s="285"/>
      <c r="Q18" s="285"/>
      <c r="R18" s="285"/>
      <c r="S18" s="285"/>
      <c r="T18" s="285"/>
      <c r="U18" s="341"/>
      <c r="V18" s="341"/>
      <c r="W18" s="341"/>
      <c r="X18" s="341"/>
      <c r="Y18" s="341"/>
      <c r="Z18" s="341"/>
      <c r="AA18" s="341"/>
      <c r="AB18" s="341"/>
    </row>
    <row r="19" spans="1:28" ht="6" customHeight="1">
      <c r="A19" s="80"/>
      <c r="B19" s="115"/>
      <c r="C19" s="72"/>
      <c r="D19" s="72"/>
      <c r="E19" s="72"/>
      <c r="F19" s="72"/>
      <c r="G19" s="72"/>
      <c r="H19" s="72"/>
      <c r="I19" s="72"/>
      <c r="J19" s="80"/>
      <c r="K19" s="118"/>
      <c r="L19" s="119"/>
      <c r="M19" s="119"/>
      <c r="N19" s="119"/>
      <c r="O19" s="119"/>
      <c r="P19" s="119"/>
      <c r="Q19" s="119"/>
      <c r="R19" s="119"/>
      <c r="S19" s="119"/>
      <c r="T19" s="119"/>
      <c r="U19" s="117"/>
      <c r="V19" s="117"/>
      <c r="W19" s="117"/>
      <c r="X19" s="117"/>
      <c r="Y19" s="117"/>
      <c r="Z19" s="117"/>
      <c r="AA19" s="117"/>
      <c r="AB19" s="117"/>
    </row>
    <row r="20" spans="1:28" ht="15" customHeight="1">
      <c r="A20" s="80"/>
      <c r="B20" s="333" t="s">
        <v>318</v>
      </c>
      <c r="C20" s="335" t="s">
        <v>317</v>
      </c>
      <c r="D20" s="335"/>
      <c r="E20" s="335"/>
      <c r="F20" s="335"/>
      <c r="G20" s="335"/>
      <c r="H20" s="335"/>
      <c r="I20" s="335"/>
      <c r="J20" s="80"/>
      <c r="K20" s="336" t="s">
        <v>425</v>
      </c>
      <c r="L20" s="337"/>
      <c r="M20" s="337"/>
      <c r="N20" s="337"/>
      <c r="O20" s="337"/>
      <c r="P20" s="340" t="s">
        <v>426</v>
      </c>
      <c r="Q20" s="337"/>
      <c r="R20" s="337"/>
      <c r="S20" s="337"/>
      <c r="T20" s="337"/>
      <c r="U20" s="341" t="s">
        <v>398</v>
      </c>
      <c r="V20" s="341"/>
      <c r="W20" s="341"/>
      <c r="X20" s="341"/>
      <c r="Y20" s="341"/>
      <c r="Z20" s="341"/>
      <c r="AA20" s="341"/>
      <c r="AB20" s="341"/>
    </row>
    <row r="21" spans="1:28" ht="15" customHeight="1">
      <c r="A21" s="80"/>
      <c r="B21" s="345"/>
      <c r="C21" s="347" t="s">
        <v>130</v>
      </c>
      <c r="D21" s="347"/>
      <c r="E21" s="347"/>
      <c r="F21" s="347"/>
      <c r="G21" s="347"/>
      <c r="H21" s="347"/>
      <c r="I21" s="347"/>
      <c r="J21" s="80"/>
      <c r="K21" s="346"/>
      <c r="L21" s="337"/>
      <c r="M21" s="337"/>
      <c r="N21" s="337"/>
      <c r="O21" s="337"/>
      <c r="P21" s="337"/>
      <c r="Q21" s="337"/>
      <c r="R21" s="337"/>
      <c r="S21" s="337"/>
      <c r="T21" s="337"/>
      <c r="U21" s="341"/>
      <c r="V21" s="341"/>
      <c r="W21" s="341"/>
      <c r="X21" s="341"/>
      <c r="Y21" s="341"/>
      <c r="Z21" s="341"/>
      <c r="AA21" s="341"/>
      <c r="AB21" s="341"/>
    </row>
    <row r="22" spans="1:28" ht="6" customHeight="1">
      <c r="A22" s="80"/>
      <c r="B22" s="115"/>
      <c r="C22" s="103"/>
      <c r="D22" s="103"/>
      <c r="E22" s="103"/>
      <c r="F22" s="103"/>
      <c r="G22" s="103"/>
      <c r="H22" s="103"/>
      <c r="I22" s="103"/>
      <c r="J22" s="80"/>
      <c r="K22" s="118"/>
      <c r="L22" s="119"/>
      <c r="M22" s="119"/>
      <c r="N22" s="119"/>
      <c r="O22" s="119"/>
      <c r="P22" s="119"/>
      <c r="Q22" s="119"/>
      <c r="R22" s="119"/>
      <c r="S22" s="119"/>
      <c r="T22" s="119"/>
      <c r="U22" s="117"/>
      <c r="V22" s="117"/>
      <c r="W22" s="117"/>
      <c r="X22" s="117"/>
      <c r="Y22" s="117"/>
      <c r="Z22" s="117"/>
      <c r="AA22" s="117"/>
      <c r="AB22" s="117"/>
    </row>
    <row r="23" spans="1:28" ht="15" customHeight="1">
      <c r="A23" s="80"/>
      <c r="B23" s="333" t="s">
        <v>422</v>
      </c>
      <c r="C23" s="335" t="s">
        <v>359</v>
      </c>
      <c r="D23" s="335"/>
      <c r="E23" s="335"/>
      <c r="F23" s="335"/>
      <c r="G23" s="335"/>
      <c r="H23" s="335"/>
      <c r="I23" s="335"/>
      <c r="J23" s="80"/>
      <c r="K23" s="336" t="s">
        <v>425</v>
      </c>
      <c r="L23" s="337"/>
      <c r="M23" s="337"/>
      <c r="N23" s="337"/>
      <c r="O23" s="337"/>
      <c r="P23" s="340" t="s">
        <v>425</v>
      </c>
      <c r="Q23" s="337"/>
      <c r="R23" s="337"/>
      <c r="S23" s="337"/>
      <c r="T23" s="337"/>
      <c r="U23" s="341" t="s">
        <v>398</v>
      </c>
      <c r="V23" s="341"/>
      <c r="W23" s="341"/>
      <c r="X23" s="341"/>
      <c r="Y23" s="341"/>
      <c r="Z23" s="341"/>
      <c r="AA23" s="341"/>
      <c r="AB23" s="341"/>
    </row>
    <row r="24" spans="1:28" ht="15" customHeight="1" thickBot="1">
      <c r="A24" s="11"/>
      <c r="B24" s="334"/>
      <c r="C24" s="343" t="s">
        <v>360</v>
      </c>
      <c r="D24" s="343"/>
      <c r="E24" s="343"/>
      <c r="F24" s="343"/>
      <c r="G24" s="343"/>
      <c r="H24" s="343"/>
      <c r="I24" s="343"/>
      <c r="J24" s="11"/>
      <c r="K24" s="338"/>
      <c r="L24" s="339"/>
      <c r="M24" s="339"/>
      <c r="N24" s="339"/>
      <c r="O24" s="339"/>
      <c r="P24" s="339"/>
      <c r="Q24" s="339"/>
      <c r="R24" s="339"/>
      <c r="S24" s="339"/>
      <c r="T24" s="339"/>
      <c r="U24" s="342"/>
      <c r="V24" s="342"/>
      <c r="W24" s="342"/>
      <c r="X24" s="342"/>
      <c r="Y24" s="342"/>
      <c r="Z24" s="342"/>
      <c r="AA24" s="342"/>
      <c r="AB24" s="342"/>
    </row>
    <row r="25" spans="1:28" ht="18.600000000000001" customHeight="1">
      <c r="A25" s="260" t="s">
        <v>423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T25" s="261" t="s">
        <v>95</v>
      </c>
      <c r="U25" s="261"/>
      <c r="V25" s="261"/>
      <c r="W25" s="261"/>
      <c r="X25" s="261"/>
      <c r="Y25" s="261"/>
      <c r="Z25" s="261"/>
      <c r="AA25" s="261"/>
      <c r="AB25" s="261"/>
    </row>
    <row r="26" spans="1:28" ht="15" customHeight="1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7"/>
      <c r="U26" s="78"/>
      <c r="V26" s="78"/>
      <c r="W26" s="78"/>
      <c r="X26" s="78"/>
      <c r="Y26" s="78"/>
    </row>
    <row r="27" spans="1:28" ht="12" customHeight="1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7"/>
      <c r="U27" s="78"/>
      <c r="V27" s="78"/>
      <c r="W27" s="78"/>
      <c r="X27" s="78"/>
      <c r="Y27" s="78"/>
    </row>
    <row r="28" spans="1:28" ht="24.75" customHeight="1">
      <c r="A28" s="293" t="s">
        <v>424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</row>
    <row r="29" spans="1:28" ht="18.600000000000001" customHeight="1">
      <c r="A29" s="260"/>
      <c r="B29" s="260"/>
      <c r="C29" s="260"/>
      <c r="D29" s="26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</row>
    <row r="30" spans="1:28" ht="18.600000000000001" customHeight="1">
      <c r="A30" s="235"/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344"/>
      <c r="U30" s="344"/>
      <c r="V30" s="344"/>
      <c r="W30" s="80"/>
    </row>
    <row r="31" spans="1:28" ht="18.600000000000001" customHeight="1">
      <c r="A31" s="235"/>
      <c r="B31" s="235"/>
      <c r="C31" s="235"/>
      <c r="D31" s="235"/>
      <c r="E31" s="235"/>
      <c r="F31" s="235"/>
      <c r="G31" s="235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327"/>
      <c r="V31" s="327"/>
      <c r="W31" s="80"/>
    </row>
    <row r="32" spans="1:28" ht="18.600000000000001" customHeight="1">
      <c r="A32" s="235"/>
      <c r="B32" s="235"/>
      <c r="C32" s="235"/>
      <c r="D32" s="235"/>
      <c r="E32" s="235"/>
      <c r="F32" s="235"/>
      <c r="G32" s="235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80"/>
    </row>
    <row r="33" spans="1:29" ht="18.600000000000001" customHeight="1">
      <c r="A33" s="235"/>
      <c r="B33" s="235"/>
      <c r="C33" s="235"/>
      <c r="D33" s="235"/>
      <c r="E33" s="235"/>
      <c r="F33" s="235"/>
      <c r="G33" s="235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327"/>
      <c r="V33" s="327"/>
      <c r="W33" s="80"/>
    </row>
    <row r="34" spans="1:29" ht="7.5" customHeight="1">
      <c r="A34" s="72"/>
      <c r="B34" s="72"/>
      <c r="C34" s="72"/>
      <c r="D34" s="72"/>
      <c r="E34" s="13"/>
      <c r="F34" s="104"/>
      <c r="G34" s="8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80"/>
    </row>
    <row r="35" spans="1:29" ht="18.600000000000001" customHeight="1">
      <c r="A35" s="234"/>
      <c r="B35" s="234"/>
      <c r="C35" s="234"/>
      <c r="D35" s="234"/>
      <c r="E35" s="13"/>
      <c r="F35" s="104"/>
      <c r="G35" s="80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2"/>
      <c r="U35" s="122"/>
      <c r="V35" s="121"/>
      <c r="W35" s="80"/>
      <c r="X35" s="80"/>
      <c r="Y35" s="80"/>
      <c r="Z35" s="80"/>
      <c r="AA35" s="80"/>
      <c r="AB35" s="80"/>
    </row>
    <row r="36" spans="1:29" ht="18.600000000000001" customHeight="1">
      <c r="A36" s="72"/>
      <c r="B36" s="72"/>
      <c r="C36" s="72"/>
      <c r="D36" s="72"/>
      <c r="E36" s="13"/>
      <c r="F36" s="104"/>
      <c r="G36" s="8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1"/>
      <c r="W36" s="80"/>
    </row>
    <row r="37" spans="1:29" ht="18.75" customHeight="1">
      <c r="A37" s="234"/>
      <c r="B37" s="234"/>
      <c r="C37" s="234"/>
      <c r="D37" s="234"/>
      <c r="E37" s="13"/>
      <c r="F37" s="104"/>
      <c r="G37" s="80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80"/>
      <c r="X37" s="80"/>
      <c r="Y37" s="80"/>
      <c r="Z37" s="80"/>
      <c r="AA37" s="80"/>
      <c r="AB37" s="80"/>
    </row>
    <row r="38" spans="1:29" ht="18.600000000000001" customHeight="1">
      <c r="A38" s="80"/>
      <c r="B38" s="80"/>
      <c r="C38" s="80"/>
      <c r="D38" s="80"/>
      <c r="E38" s="80"/>
      <c r="F38" s="80"/>
      <c r="G38" s="80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21"/>
      <c r="W38" s="80"/>
      <c r="X38" s="80"/>
      <c r="Y38" s="80"/>
      <c r="Z38" s="80"/>
      <c r="AA38" s="80"/>
      <c r="AB38" s="80"/>
    </row>
    <row r="39" spans="1:29" ht="18.600000000000001" customHeight="1">
      <c r="A39" s="234"/>
      <c r="B39" s="234"/>
      <c r="C39" s="234"/>
      <c r="D39" s="234"/>
      <c r="E39" s="13"/>
      <c r="F39" s="104"/>
      <c r="G39" s="80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2"/>
      <c r="U39" s="122"/>
      <c r="V39" s="121"/>
      <c r="W39" s="80"/>
      <c r="X39" s="80"/>
      <c r="Y39" s="80"/>
      <c r="Z39" s="80"/>
      <c r="AA39" s="80"/>
      <c r="AB39" s="80"/>
    </row>
    <row r="40" spans="1:29" ht="18.600000000000001" customHeight="1">
      <c r="A40" s="80"/>
      <c r="B40" s="80"/>
      <c r="C40" s="80"/>
      <c r="D40" s="80"/>
      <c r="E40" s="80"/>
      <c r="F40" s="80"/>
      <c r="G40" s="80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9" ht="11.25" customHeight="1">
      <c r="A41" s="242"/>
      <c r="B41" s="242"/>
      <c r="C41" s="242"/>
      <c r="D41" s="242"/>
      <c r="E41" s="14"/>
      <c r="F41" s="15"/>
      <c r="G41" s="79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80"/>
    </row>
    <row r="42" spans="1:29" ht="18.600000000000001" customHeight="1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O42" s="124"/>
      <c r="P42" s="124"/>
      <c r="T42" s="261"/>
      <c r="U42" s="261"/>
      <c r="V42" s="261"/>
      <c r="W42" s="261"/>
      <c r="X42" s="261"/>
      <c r="Y42" s="261"/>
      <c r="Z42" s="261"/>
      <c r="AA42" s="261"/>
      <c r="AB42" s="261"/>
      <c r="AC42" s="80"/>
    </row>
    <row r="44" spans="1:29" ht="11.25" customHeight="1">
      <c r="A44" s="71"/>
      <c r="B44" s="71"/>
      <c r="C44" s="71"/>
      <c r="D44" s="71"/>
      <c r="E44" s="14"/>
      <c r="F44" s="15"/>
      <c r="G44" s="79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</row>
    <row r="45" spans="1:29" ht="18.600000000000001" customHeight="1">
      <c r="A45" s="293" t="s">
        <v>427</v>
      </c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</row>
    <row r="46" spans="1:29" ht="18.600000000000001" customHeight="1" thickBot="1">
      <c r="A46" s="81" t="s">
        <v>49</v>
      </c>
      <c r="B46" s="81"/>
      <c r="C46" s="82"/>
      <c r="D46" s="82"/>
    </row>
    <row r="47" spans="1:29" ht="18.600000000000001" customHeight="1">
      <c r="A47" s="302" t="s">
        <v>357</v>
      </c>
      <c r="B47" s="302"/>
      <c r="C47" s="328"/>
      <c r="D47" s="328"/>
      <c r="E47" s="328"/>
      <c r="F47" s="303" t="s">
        <v>51</v>
      </c>
      <c r="G47" s="331"/>
      <c r="H47" s="311" t="s">
        <v>52</v>
      </c>
      <c r="I47" s="308"/>
      <c r="J47" s="303" t="s">
        <v>53</v>
      </c>
      <c r="K47" s="331"/>
      <c r="L47" s="303" t="s">
        <v>54</v>
      </c>
      <c r="M47" s="331"/>
      <c r="N47" s="311" t="s">
        <v>55</v>
      </c>
      <c r="O47" s="308"/>
      <c r="P47" s="307" t="s">
        <v>56</v>
      </c>
      <c r="Q47" s="308"/>
      <c r="R47" s="307" t="s">
        <v>57</v>
      </c>
      <c r="S47" s="308"/>
      <c r="T47" s="311" t="s">
        <v>58</v>
      </c>
      <c r="U47" s="312"/>
      <c r="V47" s="308"/>
      <c r="W47" s="311" t="s">
        <v>59</v>
      </c>
      <c r="X47" s="314"/>
      <c r="Y47" s="314"/>
      <c r="Z47" s="314"/>
      <c r="AA47" s="314"/>
      <c r="AB47" s="314"/>
    </row>
    <row r="48" spans="1:29" ht="18.600000000000001" customHeight="1">
      <c r="A48" s="329"/>
      <c r="B48" s="329"/>
      <c r="C48" s="330"/>
      <c r="D48" s="330"/>
      <c r="E48" s="330"/>
      <c r="F48" s="276"/>
      <c r="G48" s="332"/>
      <c r="H48" s="309"/>
      <c r="I48" s="310"/>
      <c r="J48" s="276"/>
      <c r="K48" s="332"/>
      <c r="L48" s="276"/>
      <c r="M48" s="332"/>
      <c r="N48" s="309"/>
      <c r="O48" s="310"/>
      <c r="P48" s="309"/>
      <c r="Q48" s="310"/>
      <c r="R48" s="309"/>
      <c r="S48" s="310"/>
      <c r="T48" s="309"/>
      <c r="U48" s="313"/>
      <c r="V48" s="310"/>
      <c r="W48" s="315"/>
      <c r="X48" s="316"/>
      <c r="Y48" s="316"/>
      <c r="Z48" s="316"/>
      <c r="AA48" s="316"/>
      <c r="AB48" s="316"/>
    </row>
    <row r="49" spans="1:28" ht="2.1" customHeight="1">
      <c r="A49" s="72"/>
      <c r="B49" s="72"/>
      <c r="C49" s="72"/>
      <c r="D49" s="23"/>
      <c r="E49" s="80"/>
      <c r="F49" s="126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</row>
    <row r="50" spans="1:28" ht="17.25" customHeight="1">
      <c r="A50" s="234" t="s">
        <v>48</v>
      </c>
      <c r="B50" s="234"/>
      <c r="C50" s="234"/>
      <c r="D50" s="23" t="s">
        <v>428</v>
      </c>
      <c r="E50" s="74" t="s">
        <v>186</v>
      </c>
      <c r="F50" s="320">
        <f>SUM(H50:AB50)</f>
        <v>34</v>
      </c>
      <c r="G50" s="324"/>
      <c r="H50" s="320">
        <v>14</v>
      </c>
      <c r="I50" s="320"/>
      <c r="J50" s="320">
        <v>5</v>
      </c>
      <c r="K50" s="320"/>
      <c r="L50" s="320">
        <v>2</v>
      </c>
      <c r="M50" s="320"/>
      <c r="N50" s="320">
        <v>12</v>
      </c>
      <c r="O50" s="320"/>
      <c r="P50" s="320" t="s">
        <v>429</v>
      </c>
      <c r="Q50" s="320"/>
      <c r="R50" s="320" t="s">
        <v>429</v>
      </c>
      <c r="S50" s="320"/>
      <c r="T50" s="320">
        <v>1</v>
      </c>
      <c r="U50" s="320"/>
      <c r="V50" s="320"/>
      <c r="W50" s="320" t="s">
        <v>429</v>
      </c>
      <c r="X50" s="320"/>
      <c r="Y50" s="320"/>
      <c r="Z50" s="320"/>
      <c r="AA50" s="320"/>
      <c r="AB50" s="320"/>
    </row>
    <row r="51" spans="1:28" ht="2.1" customHeight="1">
      <c r="A51" s="72"/>
      <c r="B51" s="72"/>
      <c r="C51" s="72"/>
      <c r="D51" s="23"/>
      <c r="E51" s="74"/>
      <c r="F51" s="126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</row>
    <row r="52" spans="1:28" ht="17.25">
      <c r="A52" s="72"/>
      <c r="B52" s="72"/>
      <c r="C52" s="72"/>
      <c r="D52" s="23" t="s">
        <v>430</v>
      </c>
      <c r="E52" s="74"/>
      <c r="F52" s="320">
        <v>33</v>
      </c>
      <c r="G52" s="324"/>
      <c r="H52" s="320">
        <v>14</v>
      </c>
      <c r="I52" s="320"/>
      <c r="J52" s="320">
        <v>5</v>
      </c>
      <c r="K52" s="320"/>
      <c r="L52" s="320">
        <v>2</v>
      </c>
      <c r="M52" s="320"/>
      <c r="N52" s="320">
        <v>12</v>
      </c>
      <c r="O52" s="320"/>
      <c r="P52" s="320" t="s">
        <v>431</v>
      </c>
      <c r="Q52" s="320"/>
      <c r="R52" s="320" t="s">
        <v>431</v>
      </c>
      <c r="S52" s="320"/>
      <c r="T52" s="320" t="s">
        <v>431</v>
      </c>
      <c r="U52" s="320"/>
      <c r="V52" s="320"/>
      <c r="W52" s="320" t="s">
        <v>431</v>
      </c>
      <c r="X52" s="320"/>
      <c r="Y52" s="320"/>
      <c r="Z52" s="320"/>
      <c r="AA52" s="320"/>
      <c r="AB52" s="320"/>
    </row>
    <row r="53" spans="1:28" ht="2.1" customHeight="1">
      <c r="A53" s="72"/>
      <c r="B53" s="72"/>
      <c r="C53" s="72"/>
      <c r="D53" s="80"/>
      <c r="E53" s="74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</row>
    <row r="54" spans="1:28" s="80" customFormat="1" ht="17.25">
      <c r="A54" s="72"/>
      <c r="B54" s="72"/>
      <c r="C54" s="72"/>
      <c r="D54" s="23" t="s">
        <v>432</v>
      </c>
      <c r="F54" s="326">
        <f>SUM(H54:AB54)</f>
        <v>36</v>
      </c>
      <c r="G54" s="324"/>
      <c r="H54" s="320">
        <v>14</v>
      </c>
      <c r="I54" s="320"/>
      <c r="J54" s="320">
        <v>8</v>
      </c>
      <c r="K54" s="320"/>
      <c r="L54" s="320">
        <v>2</v>
      </c>
      <c r="M54" s="320"/>
      <c r="N54" s="320">
        <v>12</v>
      </c>
      <c r="O54" s="320"/>
      <c r="P54" s="319" t="s">
        <v>431</v>
      </c>
      <c r="Q54" s="319"/>
      <c r="R54" s="319" t="s">
        <v>431</v>
      </c>
      <c r="S54" s="319"/>
      <c r="T54" s="319" t="s">
        <v>32</v>
      </c>
      <c r="U54" s="319"/>
      <c r="V54" s="319"/>
      <c r="W54" s="319" t="s">
        <v>32</v>
      </c>
      <c r="X54" s="319"/>
      <c r="Y54" s="319"/>
      <c r="Z54" s="319"/>
      <c r="AA54" s="319"/>
      <c r="AB54" s="319"/>
    </row>
    <row r="55" spans="1:28" ht="1.5" customHeight="1">
      <c r="A55" s="72"/>
      <c r="B55" s="72"/>
      <c r="C55" s="72"/>
      <c r="E55" s="80"/>
      <c r="F55" s="126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</row>
    <row r="56" spans="1:28" s="210" customFormat="1" ht="18" thickBot="1">
      <c r="A56" s="213"/>
      <c r="B56" s="213"/>
      <c r="C56" s="213"/>
      <c r="D56" s="214" t="s">
        <v>433</v>
      </c>
      <c r="E56" s="215"/>
      <c r="F56" s="322">
        <f>SUM(H56:AB56)</f>
        <v>40</v>
      </c>
      <c r="G56" s="325"/>
      <c r="H56" s="317">
        <v>14</v>
      </c>
      <c r="I56" s="317"/>
      <c r="J56" s="317">
        <v>12</v>
      </c>
      <c r="K56" s="317"/>
      <c r="L56" s="317">
        <v>2</v>
      </c>
      <c r="M56" s="317"/>
      <c r="N56" s="317">
        <v>12</v>
      </c>
      <c r="O56" s="317"/>
      <c r="P56" s="306" t="s">
        <v>431</v>
      </c>
      <c r="Q56" s="306"/>
      <c r="R56" s="306" t="s">
        <v>431</v>
      </c>
      <c r="S56" s="306"/>
      <c r="T56" s="306" t="s">
        <v>431</v>
      </c>
      <c r="U56" s="306"/>
      <c r="V56" s="306"/>
      <c r="W56" s="306" t="s">
        <v>431</v>
      </c>
      <c r="X56" s="306"/>
      <c r="Y56" s="306"/>
      <c r="Z56" s="306"/>
      <c r="AA56" s="306"/>
      <c r="AB56" s="306"/>
    </row>
    <row r="57" spans="1:28" s="220" customFormat="1" ht="7.5" customHeight="1">
      <c r="A57" s="217"/>
      <c r="B57" s="217"/>
      <c r="C57" s="217"/>
      <c r="D57" s="12"/>
      <c r="E57" s="219"/>
      <c r="F57" s="318"/>
      <c r="G57" s="324"/>
      <c r="H57" s="318"/>
      <c r="I57" s="318"/>
      <c r="J57" s="318"/>
      <c r="K57" s="318"/>
      <c r="L57" s="318"/>
      <c r="M57" s="318"/>
      <c r="N57" s="318"/>
      <c r="O57" s="318"/>
      <c r="P57" s="320"/>
      <c r="Q57" s="320"/>
      <c r="R57" s="320"/>
      <c r="S57" s="320"/>
      <c r="T57" s="318"/>
      <c r="U57" s="318"/>
      <c r="V57" s="318"/>
      <c r="W57" s="318"/>
      <c r="X57" s="318"/>
      <c r="Y57" s="318"/>
      <c r="Z57" s="318"/>
      <c r="AA57" s="318"/>
      <c r="AB57" s="318"/>
    </row>
    <row r="58" spans="1:28" ht="14.25">
      <c r="A58" s="261"/>
      <c r="B58" s="261"/>
      <c r="C58" s="216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0"/>
      <c r="P58" s="220"/>
      <c r="Q58" s="220"/>
      <c r="R58" s="220"/>
      <c r="S58" s="220"/>
      <c r="U58" s="218"/>
      <c r="V58" s="218"/>
      <c r="W58" s="218"/>
      <c r="X58" s="218"/>
      <c r="Z58" s="77"/>
      <c r="AA58" s="77"/>
      <c r="AB58" s="218" t="s">
        <v>60</v>
      </c>
    </row>
    <row r="59" spans="1:28" ht="13.5" customHeight="1"/>
    <row r="60" spans="1:28" ht="18.600000000000001" customHeight="1">
      <c r="A60" s="293" t="s">
        <v>572</v>
      </c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</row>
    <row r="61" spans="1:28" ht="18.600000000000001" customHeight="1" thickBot="1">
      <c r="A61" s="323" t="s">
        <v>61</v>
      </c>
      <c r="B61" s="323"/>
      <c r="C61" s="323"/>
      <c r="D61" s="323"/>
      <c r="E61" s="323"/>
      <c r="F61" s="80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ht="18.600000000000001" customHeight="1">
      <c r="A62" s="304" t="s">
        <v>50</v>
      </c>
      <c r="B62" s="304"/>
      <c r="C62" s="304"/>
      <c r="D62" s="304"/>
      <c r="E62" s="280"/>
      <c r="F62" s="303" t="s">
        <v>62</v>
      </c>
      <c r="G62" s="304"/>
      <c r="H62" s="280"/>
      <c r="I62" s="300" t="s">
        <v>63</v>
      </c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</row>
    <row r="63" spans="1:28" ht="18.600000000000001" customHeight="1">
      <c r="A63" s="287"/>
      <c r="B63" s="287"/>
      <c r="C63" s="287"/>
      <c r="D63" s="287"/>
      <c r="E63" s="283"/>
      <c r="F63" s="286"/>
      <c r="G63" s="287"/>
      <c r="H63" s="283"/>
      <c r="I63" s="296" t="s">
        <v>64</v>
      </c>
      <c r="J63" s="297"/>
      <c r="K63" s="298"/>
      <c r="L63" s="296" t="s">
        <v>65</v>
      </c>
      <c r="M63" s="297"/>
      <c r="N63" s="298"/>
      <c r="O63" s="296" t="s">
        <v>66</v>
      </c>
      <c r="P63" s="297"/>
      <c r="Q63" s="298"/>
      <c r="R63" s="296" t="s">
        <v>67</v>
      </c>
      <c r="S63" s="297"/>
      <c r="T63" s="298"/>
      <c r="U63" s="296" t="s">
        <v>573</v>
      </c>
      <c r="V63" s="297"/>
      <c r="W63" s="298"/>
      <c r="X63" s="296" t="s">
        <v>68</v>
      </c>
      <c r="Y63" s="297"/>
      <c r="Z63" s="297"/>
      <c r="AA63" s="297"/>
      <c r="AB63" s="297"/>
    </row>
    <row r="64" spans="1:28" ht="8.25" customHeight="1">
      <c r="A64" s="72"/>
      <c r="B64" s="72"/>
      <c r="C64" s="72"/>
      <c r="D64" s="23"/>
      <c r="E64" s="74"/>
      <c r="F64" s="126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</row>
    <row r="65" spans="1:28" ht="17.25" customHeight="1">
      <c r="A65" s="234" t="s">
        <v>574</v>
      </c>
      <c r="B65" s="234"/>
      <c r="C65" s="234"/>
      <c r="D65" s="23" t="s">
        <v>575</v>
      </c>
      <c r="E65" s="74" t="s">
        <v>186</v>
      </c>
      <c r="F65" s="320">
        <v>12</v>
      </c>
      <c r="G65" s="320"/>
      <c r="H65" s="320"/>
      <c r="I65" s="320">
        <v>126</v>
      </c>
      <c r="J65" s="320"/>
      <c r="K65" s="320"/>
      <c r="L65" s="320">
        <v>33</v>
      </c>
      <c r="M65" s="320"/>
      <c r="N65" s="320"/>
      <c r="O65" s="320">
        <v>28</v>
      </c>
      <c r="P65" s="320"/>
      <c r="Q65" s="320"/>
      <c r="R65" s="320">
        <v>53</v>
      </c>
      <c r="S65" s="320"/>
      <c r="T65" s="320"/>
      <c r="U65" s="320" t="s">
        <v>576</v>
      </c>
      <c r="V65" s="320"/>
      <c r="W65" s="320"/>
      <c r="X65" s="320">
        <v>12</v>
      </c>
      <c r="Y65" s="320"/>
      <c r="Z65" s="320"/>
      <c r="AA65" s="320"/>
      <c r="AB65" s="320"/>
    </row>
    <row r="66" spans="1:28" ht="8.25" customHeight="1">
      <c r="A66" s="72"/>
      <c r="B66" s="72"/>
      <c r="C66" s="72"/>
      <c r="D66" s="23"/>
      <c r="E66" s="74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</row>
    <row r="67" spans="1:28" ht="17.25">
      <c r="A67" s="234"/>
      <c r="B67" s="234"/>
      <c r="C67" s="234"/>
      <c r="D67" s="23" t="s">
        <v>577</v>
      </c>
      <c r="E67" s="74"/>
      <c r="F67" s="320">
        <v>12</v>
      </c>
      <c r="G67" s="320"/>
      <c r="H67" s="320"/>
      <c r="I67" s="320">
        <v>144</v>
      </c>
      <c r="J67" s="320"/>
      <c r="K67" s="320"/>
      <c r="L67" s="320">
        <v>36</v>
      </c>
      <c r="M67" s="320"/>
      <c r="N67" s="320"/>
      <c r="O67" s="320">
        <v>24</v>
      </c>
      <c r="P67" s="320"/>
      <c r="Q67" s="320"/>
      <c r="R67" s="320">
        <v>65</v>
      </c>
      <c r="S67" s="320"/>
      <c r="T67" s="320"/>
      <c r="U67" s="320" t="s">
        <v>576</v>
      </c>
      <c r="V67" s="320"/>
      <c r="W67" s="320"/>
      <c r="X67" s="320">
        <v>19</v>
      </c>
      <c r="Y67" s="320"/>
      <c r="Z67" s="320"/>
      <c r="AA67" s="320"/>
      <c r="AB67" s="320"/>
    </row>
    <row r="68" spans="1:28" s="80" customFormat="1" ht="8.25" customHeight="1">
      <c r="A68" s="72"/>
      <c r="B68" s="72"/>
      <c r="C68" s="72"/>
      <c r="D68" s="23"/>
      <c r="E68" s="74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</row>
    <row r="69" spans="1:28" s="80" customFormat="1" ht="17.25">
      <c r="A69" s="234"/>
      <c r="B69" s="234"/>
      <c r="C69" s="234"/>
      <c r="D69" s="23" t="s">
        <v>578</v>
      </c>
      <c r="E69" s="74"/>
      <c r="F69" s="320">
        <v>13</v>
      </c>
      <c r="G69" s="320"/>
      <c r="H69" s="320"/>
      <c r="I69" s="320">
        <v>137</v>
      </c>
      <c r="J69" s="320"/>
      <c r="K69" s="320"/>
      <c r="L69" s="320">
        <v>16</v>
      </c>
      <c r="M69" s="320"/>
      <c r="N69" s="320"/>
      <c r="O69" s="320">
        <v>23</v>
      </c>
      <c r="P69" s="320"/>
      <c r="Q69" s="320"/>
      <c r="R69" s="320">
        <v>70</v>
      </c>
      <c r="S69" s="320"/>
      <c r="T69" s="320"/>
      <c r="U69" s="320">
        <v>1</v>
      </c>
      <c r="V69" s="320"/>
      <c r="W69" s="320"/>
      <c r="X69" s="320">
        <v>27</v>
      </c>
      <c r="Y69" s="320"/>
      <c r="Z69" s="320"/>
      <c r="AA69" s="320"/>
      <c r="AB69" s="320"/>
    </row>
    <row r="70" spans="1:28" ht="8.25" customHeight="1">
      <c r="A70" s="72"/>
      <c r="B70" s="72"/>
      <c r="C70" s="72"/>
      <c r="D70" s="23"/>
      <c r="E70" s="74"/>
      <c r="F70" s="126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</row>
    <row r="71" spans="1:28" s="5" customFormat="1" ht="17.25">
      <c r="A71" s="242"/>
      <c r="B71" s="242"/>
      <c r="C71" s="242"/>
      <c r="D71" s="12" t="s">
        <v>579</v>
      </c>
      <c r="E71" s="79"/>
      <c r="F71" s="321">
        <v>12</v>
      </c>
      <c r="G71" s="318"/>
      <c r="H71" s="318"/>
      <c r="I71" s="318">
        <f>SUM(L71:AB71)</f>
        <v>146</v>
      </c>
      <c r="J71" s="318"/>
      <c r="K71" s="318"/>
      <c r="L71" s="318">
        <v>12</v>
      </c>
      <c r="M71" s="318"/>
      <c r="N71" s="318"/>
      <c r="O71" s="318">
        <v>32</v>
      </c>
      <c r="P71" s="318"/>
      <c r="Q71" s="318"/>
      <c r="R71" s="318">
        <v>77</v>
      </c>
      <c r="S71" s="318"/>
      <c r="T71" s="318"/>
      <c r="U71" s="318">
        <v>2</v>
      </c>
      <c r="V71" s="318"/>
      <c r="W71" s="318"/>
      <c r="X71" s="318">
        <v>23</v>
      </c>
      <c r="Y71" s="318"/>
      <c r="Z71" s="318"/>
      <c r="AA71" s="318"/>
      <c r="AB71" s="318"/>
    </row>
    <row r="72" spans="1:28" ht="8.25" customHeight="1" thickBot="1">
      <c r="A72" s="242"/>
      <c r="B72" s="242"/>
      <c r="C72" s="242"/>
      <c r="D72" s="12"/>
      <c r="E72" s="127"/>
      <c r="F72" s="322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</row>
    <row r="73" spans="1:28" ht="18.600000000000001" customHeight="1">
      <c r="A73" s="69"/>
      <c r="B73" s="73"/>
      <c r="C73" s="73"/>
      <c r="D73" s="259"/>
      <c r="E73" s="259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59"/>
      <c r="S73" s="259"/>
      <c r="T73" s="261" t="s">
        <v>69</v>
      </c>
      <c r="U73" s="261"/>
      <c r="V73" s="261"/>
      <c r="W73" s="261"/>
      <c r="X73" s="261"/>
      <c r="Y73" s="261"/>
      <c r="Z73" s="261"/>
      <c r="AA73" s="261"/>
      <c r="AB73" s="261"/>
    </row>
  </sheetData>
  <mergeCells count="199">
    <mergeCell ref="D73:S73"/>
    <mergeCell ref="T42:AB42"/>
    <mergeCell ref="A41:D41"/>
    <mergeCell ref="A39:D39"/>
    <mergeCell ref="A37:D37"/>
    <mergeCell ref="A35:D35"/>
    <mergeCell ref="A1:AB1"/>
    <mergeCell ref="A2:D2"/>
    <mergeCell ref="A3:J4"/>
    <mergeCell ref="K3:O4"/>
    <mergeCell ref="P3:T4"/>
    <mergeCell ref="U3:AB4"/>
    <mergeCell ref="U5:AB6"/>
    <mergeCell ref="A7:E8"/>
    <mergeCell ref="F7:F8"/>
    <mergeCell ref="G7:G8"/>
    <mergeCell ref="H7:J8"/>
    <mergeCell ref="K7:O8"/>
    <mergeCell ref="P7:T8"/>
    <mergeCell ref="U7:AB8"/>
    <mergeCell ref="A5:E6"/>
    <mergeCell ref="F5:F6"/>
    <mergeCell ref="G5:G6"/>
    <mergeCell ref="H5:J6"/>
    <mergeCell ref="K5:O6"/>
    <mergeCell ref="P5:T6"/>
    <mergeCell ref="K13:O13"/>
    <mergeCell ref="P13:T13"/>
    <mergeCell ref="B14:B15"/>
    <mergeCell ref="C14:I15"/>
    <mergeCell ref="K14:O15"/>
    <mergeCell ref="P14:T15"/>
    <mergeCell ref="U9:AB10"/>
    <mergeCell ref="A11:E12"/>
    <mergeCell ref="F11:F12"/>
    <mergeCell ref="G11:G12"/>
    <mergeCell ref="H11:J12"/>
    <mergeCell ref="K11:O12"/>
    <mergeCell ref="P11:T12"/>
    <mergeCell ref="U11:AB12"/>
    <mergeCell ref="A9:E10"/>
    <mergeCell ref="F9:F10"/>
    <mergeCell ref="G9:G10"/>
    <mergeCell ref="H9:J10"/>
    <mergeCell ref="K9:O10"/>
    <mergeCell ref="P9:T10"/>
    <mergeCell ref="B20:B21"/>
    <mergeCell ref="C20:I20"/>
    <mergeCell ref="K20:O21"/>
    <mergeCell ref="P20:T21"/>
    <mergeCell ref="U20:AB21"/>
    <mergeCell ref="C21:I21"/>
    <mergeCell ref="U14:AB15"/>
    <mergeCell ref="B17:B18"/>
    <mergeCell ref="C17:I18"/>
    <mergeCell ref="K17:O18"/>
    <mergeCell ref="P17:T18"/>
    <mergeCell ref="U17:AB18"/>
    <mergeCell ref="P31:P33"/>
    <mergeCell ref="Q31:Q33"/>
    <mergeCell ref="B23:B24"/>
    <mergeCell ref="C23:I23"/>
    <mergeCell ref="K23:O24"/>
    <mergeCell ref="P23:T24"/>
    <mergeCell ref="U23:AB24"/>
    <mergeCell ref="C24:I24"/>
    <mergeCell ref="R31:R33"/>
    <mergeCell ref="S31:S33"/>
    <mergeCell ref="T31:T33"/>
    <mergeCell ref="U31:U33"/>
    <mergeCell ref="V31:V33"/>
    <mergeCell ref="A25:Q25"/>
    <mergeCell ref="T25:AB25"/>
    <mergeCell ref="A28:AB28"/>
    <mergeCell ref="A29:D29"/>
    <mergeCell ref="A30:G33"/>
    <mergeCell ref="H30:J30"/>
    <mergeCell ref="K30:M30"/>
    <mergeCell ref="N30:P30"/>
    <mergeCell ref="Q30:S30"/>
    <mergeCell ref="T30:V30"/>
    <mergeCell ref="H31:H33"/>
    <mergeCell ref="I31:I33"/>
    <mergeCell ref="J31:J33"/>
    <mergeCell ref="K31:K33"/>
    <mergeCell ref="L31:L33"/>
    <mergeCell ref="M31:M33"/>
    <mergeCell ref="N31:N33"/>
    <mergeCell ref="A47:E48"/>
    <mergeCell ref="F47:G48"/>
    <mergeCell ref="H47:I48"/>
    <mergeCell ref="J47:K48"/>
    <mergeCell ref="L47:M48"/>
    <mergeCell ref="N47:O48"/>
    <mergeCell ref="O31:O33"/>
    <mergeCell ref="P47:Q48"/>
    <mergeCell ref="W52:AB52"/>
    <mergeCell ref="W50:AB50"/>
    <mergeCell ref="A50:C50"/>
    <mergeCell ref="F50:G50"/>
    <mergeCell ref="H50:I50"/>
    <mergeCell ref="J50:K50"/>
    <mergeCell ref="L50:M50"/>
    <mergeCell ref="N50:O50"/>
    <mergeCell ref="P50:Q50"/>
    <mergeCell ref="R50:S50"/>
    <mergeCell ref="T50:V50"/>
    <mergeCell ref="F52:G52"/>
    <mergeCell ref="H52:I52"/>
    <mergeCell ref="J52:K52"/>
    <mergeCell ref="L52:M52"/>
    <mergeCell ref="N52:O52"/>
    <mergeCell ref="P52:Q52"/>
    <mergeCell ref="R52:S52"/>
    <mergeCell ref="T52:V52"/>
    <mergeCell ref="F56:G56"/>
    <mergeCell ref="H56:I56"/>
    <mergeCell ref="J56:K56"/>
    <mergeCell ref="L56:M56"/>
    <mergeCell ref="N56:O56"/>
    <mergeCell ref="P56:Q56"/>
    <mergeCell ref="R56:S56"/>
    <mergeCell ref="T56:V56"/>
    <mergeCell ref="F54:G54"/>
    <mergeCell ref="H54:I54"/>
    <mergeCell ref="J54:K54"/>
    <mergeCell ref="L54:M54"/>
    <mergeCell ref="N54:O54"/>
    <mergeCell ref="P54:Q54"/>
    <mergeCell ref="R54:S54"/>
    <mergeCell ref="T54:V54"/>
    <mergeCell ref="A58:B58"/>
    <mergeCell ref="A60:AB60"/>
    <mergeCell ref="A61:E61"/>
    <mergeCell ref="F57:G57"/>
    <mergeCell ref="H57:I57"/>
    <mergeCell ref="J57:K57"/>
    <mergeCell ref="L57:M57"/>
    <mergeCell ref="N57:O57"/>
    <mergeCell ref="P57:Q57"/>
    <mergeCell ref="R57:S57"/>
    <mergeCell ref="T57:V57"/>
    <mergeCell ref="I62:AB62"/>
    <mergeCell ref="I63:K63"/>
    <mergeCell ref="L63:N63"/>
    <mergeCell ref="O63:Q63"/>
    <mergeCell ref="R63:T63"/>
    <mergeCell ref="U63:W63"/>
    <mergeCell ref="X63:AB63"/>
    <mergeCell ref="U65:W65"/>
    <mergeCell ref="X65:AB65"/>
    <mergeCell ref="T73:AB73"/>
    <mergeCell ref="A72:C72"/>
    <mergeCell ref="F72:H72"/>
    <mergeCell ref="I72:K72"/>
    <mergeCell ref="L72:N72"/>
    <mergeCell ref="A67:C67"/>
    <mergeCell ref="F67:H67"/>
    <mergeCell ref="I67:K67"/>
    <mergeCell ref="A62:E63"/>
    <mergeCell ref="O72:Q72"/>
    <mergeCell ref="L67:N67"/>
    <mergeCell ref="O67:Q67"/>
    <mergeCell ref="R67:T67"/>
    <mergeCell ref="U67:W67"/>
    <mergeCell ref="X67:AB67"/>
    <mergeCell ref="R72:T72"/>
    <mergeCell ref="I71:K71"/>
    <mergeCell ref="L71:N71"/>
    <mergeCell ref="O71:Q71"/>
    <mergeCell ref="R71:T71"/>
    <mergeCell ref="A69:C69"/>
    <mergeCell ref="F69:H69"/>
    <mergeCell ref="I69:K69"/>
    <mergeCell ref="L69:N69"/>
    <mergeCell ref="W56:AB56"/>
    <mergeCell ref="A45:AB45"/>
    <mergeCell ref="R47:S48"/>
    <mergeCell ref="T47:V48"/>
    <mergeCell ref="W47:AB48"/>
    <mergeCell ref="U72:W72"/>
    <mergeCell ref="X72:AB72"/>
    <mergeCell ref="W57:AB57"/>
    <mergeCell ref="W54:AB54"/>
    <mergeCell ref="U71:W71"/>
    <mergeCell ref="X71:AB71"/>
    <mergeCell ref="O69:Q69"/>
    <mergeCell ref="R69:T69"/>
    <mergeCell ref="A71:C71"/>
    <mergeCell ref="F71:H71"/>
    <mergeCell ref="U69:W69"/>
    <mergeCell ref="X69:AB69"/>
    <mergeCell ref="A65:C65"/>
    <mergeCell ref="F65:H65"/>
    <mergeCell ref="I65:K65"/>
    <mergeCell ref="L65:N65"/>
    <mergeCell ref="O65:Q65"/>
    <mergeCell ref="R65:T65"/>
    <mergeCell ref="F62:H63"/>
  </mergeCells>
  <phoneticPr fontId="9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portrait" r:id="rId1"/>
  <headerFooter scaleWithDoc="0"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3"/>
  <sheetViews>
    <sheetView showGridLines="0" tabSelected="1" topLeftCell="A2" zoomScaleNormal="100" zoomScaleSheetLayoutView="80" workbookViewId="0">
      <selection activeCell="B22" sqref="B22:C27"/>
    </sheetView>
  </sheetViews>
  <sheetFormatPr defaultColWidth="4.625" defaultRowHeight="22.5" customHeight="1"/>
  <cols>
    <col min="1" max="1" width="1.5" style="1" customWidth="1"/>
    <col min="2" max="2" width="3.875" style="1" customWidth="1"/>
    <col min="3" max="3" width="4.125" style="1" customWidth="1"/>
    <col min="4" max="4" width="2.875" style="1" customWidth="1"/>
    <col min="5" max="6" width="4.75" style="1" customWidth="1"/>
    <col min="7" max="7" width="5.125" style="1" customWidth="1"/>
    <col min="8" max="8" width="5.375" style="1" customWidth="1"/>
    <col min="9" max="9" width="4.75" style="1" customWidth="1"/>
    <col min="10" max="12" width="4.625" style="1"/>
    <col min="13" max="14" width="5.375" style="1" bestFit="1" customWidth="1"/>
    <col min="15" max="15" width="4.625" style="1"/>
    <col min="16" max="17" width="4.75" style="1" bestFit="1" customWidth="1"/>
    <col min="18" max="20" width="5.375" style="1" bestFit="1" customWidth="1"/>
    <col min="21" max="21" width="4.625" style="1"/>
    <col min="22" max="22" width="5.25" style="1" customWidth="1"/>
    <col min="23" max="23" width="5.375" style="1" bestFit="1" customWidth="1"/>
    <col min="24" max="24" width="4.75" style="1" bestFit="1" customWidth="1"/>
    <col min="25" max="25" width="4.625" style="1"/>
    <col min="26" max="27" width="5.375" style="1" bestFit="1" customWidth="1"/>
    <col min="28" max="16384" width="4.625" style="1"/>
  </cols>
  <sheetData>
    <row r="1" spans="1:27" ht="22.5" customHeight="1">
      <c r="A1" s="400" t="s">
        <v>580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</row>
    <row r="2" spans="1:27" ht="22.5" customHeight="1" thickBot="1">
      <c r="A2" s="401" t="s">
        <v>159</v>
      </c>
      <c r="B2" s="401"/>
      <c r="C2" s="401"/>
      <c r="D2" s="401"/>
      <c r="E2" s="401"/>
      <c r="F2" s="401"/>
      <c r="G2" s="401"/>
    </row>
    <row r="3" spans="1:27" ht="22.5" customHeight="1">
      <c r="A3" s="380" t="s">
        <v>581</v>
      </c>
      <c r="B3" s="380"/>
      <c r="C3" s="380"/>
      <c r="D3" s="380"/>
      <c r="E3" s="380"/>
      <c r="F3" s="380"/>
      <c r="G3" s="380"/>
      <c r="H3" s="380"/>
      <c r="I3" s="381"/>
      <c r="J3" s="375" t="s">
        <v>160</v>
      </c>
      <c r="K3" s="376"/>
      <c r="L3" s="376"/>
      <c r="M3" s="376"/>
      <c r="N3" s="376"/>
      <c r="O3" s="377"/>
      <c r="P3" s="375" t="s">
        <v>161</v>
      </c>
      <c r="Q3" s="376"/>
      <c r="R3" s="376"/>
      <c r="S3" s="376"/>
      <c r="T3" s="376"/>
      <c r="U3" s="377"/>
      <c r="V3" s="375" t="s">
        <v>162</v>
      </c>
      <c r="W3" s="376"/>
      <c r="X3" s="376"/>
      <c r="Y3" s="376"/>
      <c r="Z3" s="376"/>
      <c r="AA3" s="376"/>
    </row>
    <row r="4" spans="1:27" ht="22.5" customHeight="1">
      <c r="A4" s="382"/>
      <c r="B4" s="382"/>
      <c r="C4" s="382"/>
      <c r="D4" s="382"/>
      <c r="E4" s="382"/>
      <c r="F4" s="382"/>
      <c r="G4" s="382"/>
      <c r="H4" s="382"/>
      <c r="I4" s="383"/>
      <c r="J4" s="387" t="s">
        <v>163</v>
      </c>
      <c r="K4" s="388"/>
      <c r="L4" s="389"/>
      <c r="M4" s="387" t="s">
        <v>164</v>
      </c>
      <c r="N4" s="388"/>
      <c r="O4" s="389"/>
      <c r="P4" s="387" t="s">
        <v>163</v>
      </c>
      <c r="Q4" s="388"/>
      <c r="R4" s="389"/>
      <c r="S4" s="387" t="s">
        <v>164</v>
      </c>
      <c r="T4" s="388"/>
      <c r="U4" s="389"/>
      <c r="V4" s="387" t="s">
        <v>163</v>
      </c>
      <c r="W4" s="388"/>
      <c r="X4" s="389"/>
      <c r="Y4" s="387" t="s">
        <v>164</v>
      </c>
      <c r="Z4" s="388"/>
      <c r="AA4" s="388"/>
    </row>
    <row r="5" spans="1:27" ht="22.5" customHeight="1">
      <c r="A5" s="368" t="s">
        <v>187</v>
      </c>
      <c r="B5" s="368"/>
      <c r="C5" s="368"/>
      <c r="D5" s="368"/>
      <c r="E5" s="368"/>
      <c r="F5" s="92" t="s">
        <v>582</v>
      </c>
      <c r="G5" s="86" t="s">
        <v>583</v>
      </c>
      <c r="H5" s="384" t="s">
        <v>186</v>
      </c>
      <c r="I5" s="385"/>
      <c r="J5" s="378">
        <v>379</v>
      </c>
      <c r="K5" s="378"/>
      <c r="L5" s="378"/>
      <c r="M5" s="378">
        <v>1960</v>
      </c>
      <c r="N5" s="378"/>
      <c r="O5" s="378"/>
      <c r="P5" s="378">
        <v>302</v>
      </c>
      <c r="Q5" s="378"/>
      <c r="R5" s="378"/>
      <c r="S5" s="378">
        <v>1596</v>
      </c>
      <c r="T5" s="378"/>
      <c r="U5" s="378"/>
      <c r="V5" s="378">
        <v>77</v>
      </c>
      <c r="W5" s="378"/>
      <c r="X5" s="378"/>
      <c r="Y5" s="378">
        <v>365</v>
      </c>
      <c r="Z5" s="378"/>
      <c r="AA5" s="378"/>
    </row>
    <row r="6" spans="1:27" ht="22.5" customHeight="1">
      <c r="A6" s="368"/>
      <c r="B6" s="368"/>
      <c r="C6" s="368"/>
      <c r="D6" s="368"/>
      <c r="E6" s="368"/>
      <c r="F6" s="92" t="s">
        <v>584</v>
      </c>
      <c r="G6" s="86" t="s">
        <v>585</v>
      </c>
      <c r="H6" s="368"/>
      <c r="I6" s="369"/>
      <c r="J6" s="378">
        <v>307</v>
      </c>
      <c r="K6" s="378"/>
      <c r="L6" s="378"/>
      <c r="M6" s="378">
        <v>823</v>
      </c>
      <c r="N6" s="378"/>
      <c r="O6" s="378"/>
      <c r="P6" s="378">
        <v>220</v>
      </c>
      <c r="Q6" s="378"/>
      <c r="R6" s="378"/>
      <c r="S6" s="378">
        <v>603</v>
      </c>
      <c r="T6" s="378"/>
      <c r="U6" s="378"/>
      <c r="V6" s="378">
        <v>87</v>
      </c>
      <c r="W6" s="378"/>
      <c r="X6" s="378"/>
      <c r="Y6" s="378">
        <v>219</v>
      </c>
      <c r="Z6" s="378"/>
      <c r="AA6" s="378"/>
    </row>
    <row r="7" spans="1:27" ht="22.5" customHeight="1">
      <c r="A7" s="368"/>
      <c r="B7" s="368"/>
      <c r="C7" s="368"/>
      <c r="D7" s="368"/>
      <c r="E7" s="368"/>
      <c r="F7" s="92" t="s">
        <v>584</v>
      </c>
      <c r="G7" s="86" t="s">
        <v>586</v>
      </c>
      <c r="H7" s="368"/>
      <c r="I7" s="369"/>
      <c r="J7" s="378">
        <v>237</v>
      </c>
      <c r="K7" s="378"/>
      <c r="L7" s="378"/>
      <c r="M7" s="378">
        <v>1336</v>
      </c>
      <c r="N7" s="378"/>
      <c r="O7" s="378"/>
      <c r="P7" s="378">
        <v>160</v>
      </c>
      <c r="Q7" s="378"/>
      <c r="R7" s="378"/>
      <c r="S7" s="378">
        <v>1073</v>
      </c>
      <c r="T7" s="378"/>
      <c r="U7" s="378"/>
      <c r="V7" s="378">
        <v>77</v>
      </c>
      <c r="W7" s="378"/>
      <c r="X7" s="378"/>
      <c r="Y7" s="378">
        <v>263</v>
      </c>
      <c r="Z7" s="378"/>
      <c r="AA7" s="378"/>
    </row>
    <row r="8" spans="1:27" s="2" customFormat="1" ht="22.5" customHeight="1">
      <c r="A8" s="368"/>
      <c r="B8" s="368"/>
      <c r="C8" s="368"/>
      <c r="D8" s="368"/>
      <c r="E8" s="368"/>
      <c r="F8" s="85" t="s">
        <v>584</v>
      </c>
      <c r="G8" s="91" t="s">
        <v>587</v>
      </c>
      <c r="H8" s="386"/>
      <c r="I8" s="386"/>
      <c r="J8" s="379">
        <f>SUM(J10:L15)</f>
        <v>293</v>
      </c>
      <c r="K8" s="378"/>
      <c r="L8" s="378"/>
      <c r="M8" s="378">
        <f>SUM(M10:O15)</f>
        <v>1292</v>
      </c>
      <c r="N8" s="378"/>
      <c r="O8" s="378"/>
      <c r="P8" s="378">
        <f>SUM(P10:R15)</f>
        <v>195</v>
      </c>
      <c r="Q8" s="378"/>
      <c r="R8" s="378"/>
      <c r="S8" s="378">
        <f>SUM(S10:U15)</f>
        <v>948</v>
      </c>
      <c r="T8" s="378"/>
      <c r="U8" s="378"/>
      <c r="V8" s="378">
        <f>SUM(V10:X15)</f>
        <v>98</v>
      </c>
      <c r="W8" s="378"/>
      <c r="X8" s="378"/>
      <c r="Y8" s="378">
        <f>SUM(Y10:AA15)</f>
        <v>344</v>
      </c>
      <c r="Z8" s="378"/>
      <c r="AA8" s="378"/>
    </row>
    <row r="9" spans="1:27" ht="22.5" customHeight="1">
      <c r="A9" s="88"/>
      <c r="B9" s="88"/>
      <c r="C9" s="88"/>
      <c r="D9" s="88"/>
      <c r="E9" s="88"/>
      <c r="F9" s="88"/>
      <c r="G9" s="88"/>
      <c r="H9" s="88"/>
      <c r="I9" s="88"/>
      <c r="J9" s="379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8"/>
      <c r="Z9" s="378"/>
      <c r="AA9" s="378"/>
    </row>
    <row r="10" spans="1:27" ht="22.5" customHeight="1">
      <c r="A10" s="374" t="s">
        <v>190</v>
      </c>
      <c r="B10" s="374"/>
      <c r="C10" s="374"/>
      <c r="D10" s="374"/>
      <c r="E10" s="374"/>
      <c r="F10" s="374"/>
      <c r="G10" s="374"/>
      <c r="H10" s="374"/>
      <c r="I10" s="374"/>
      <c r="J10" s="379">
        <v>58</v>
      </c>
      <c r="K10" s="378"/>
      <c r="L10" s="378"/>
      <c r="M10" s="378">
        <v>339</v>
      </c>
      <c r="N10" s="378"/>
      <c r="O10" s="378"/>
      <c r="P10" s="378">
        <v>35</v>
      </c>
      <c r="Q10" s="378"/>
      <c r="R10" s="378"/>
      <c r="S10" s="378">
        <v>231</v>
      </c>
      <c r="T10" s="378"/>
      <c r="U10" s="378"/>
      <c r="V10" s="378">
        <v>23</v>
      </c>
      <c r="W10" s="378"/>
      <c r="X10" s="378"/>
      <c r="Y10" s="378">
        <v>108</v>
      </c>
      <c r="Z10" s="378"/>
      <c r="AA10" s="378"/>
    </row>
    <row r="11" spans="1:27" ht="22.5" customHeight="1">
      <c r="A11" s="374" t="s">
        <v>165</v>
      </c>
      <c r="B11" s="374"/>
      <c r="C11" s="374"/>
      <c r="D11" s="374"/>
      <c r="E11" s="374"/>
      <c r="F11" s="374"/>
      <c r="G11" s="374"/>
      <c r="H11" s="374"/>
      <c r="I11" s="374"/>
      <c r="J11" s="379">
        <v>49</v>
      </c>
      <c r="K11" s="378"/>
      <c r="L11" s="378"/>
      <c r="M11" s="378">
        <v>165</v>
      </c>
      <c r="N11" s="378"/>
      <c r="O11" s="378"/>
      <c r="P11" s="378">
        <v>22</v>
      </c>
      <c r="Q11" s="378"/>
      <c r="R11" s="378"/>
      <c r="S11" s="378">
        <v>103</v>
      </c>
      <c r="T11" s="378"/>
      <c r="U11" s="378"/>
      <c r="V11" s="378">
        <v>27</v>
      </c>
      <c r="W11" s="378"/>
      <c r="X11" s="378"/>
      <c r="Y11" s="378">
        <v>62</v>
      </c>
      <c r="Z11" s="378"/>
      <c r="AA11" s="378"/>
    </row>
    <row r="12" spans="1:27" ht="22.5" customHeight="1">
      <c r="A12" s="374" t="s">
        <v>166</v>
      </c>
      <c r="B12" s="374"/>
      <c r="C12" s="374"/>
      <c r="D12" s="374"/>
      <c r="E12" s="374"/>
      <c r="F12" s="374"/>
      <c r="G12" s="374"/>
      <c r="H12" s="374"/>
      <c r="I12" s="374"/>
      <c r="J12" s="379">
        <v>102</v>
      </c>
      <c r="K12" s="378"/>
      <c r="L12" s="378"/>
      <c r="M12" s="378">
        <v>406</v>
      </c>
      <c r="N12" s="378"/>
      <c r="O12" s="378"/>
      <c r="P12" s="378">
        <v>71</v>
      </c>
      <c r="Q12" s="378"/>
      <c r="R12" s="378"/>
      <c r="S12" s="378">
        <v>318</v>
      </c>
      <c r="T12" s="378"/>
      <c r="U12" s="378"/>
      <c r="V12" s="378">
        <v>31</v>
      </c>
      <c r="W12" s="378"/>
      <c r="X12" s="378"/>
      <c r="Y12" s="378">
        <v>88</v>
      </c>
      <c r="Z12" s="378"/>
      <c r="AA12" s="378"/>
    </row>
    <row r="13" spans="1:27" ht="22.5" customHeight="1">
      <c r="A13" s="374" t="s">
        <v>167</v>
      </c>
      <c r="B13" s="374"/>
      <c r="C13" s="374"/>
      <c r="D13" s="374"/>
      <c r="E13" s="374"/>
      <c r="F13" s="374"/>
      <c r="G13" s="374"/>
      <c r="H13" s="374"/>
      <c r="I13" s="374"/>
      <c r="J13" s="379">
        <v>46</v>
      </c>
      <c r="K13" s="378"/>
      <c r="L13" s="378"/>
      <c r="M13" s="378">
        <v>146</v>
      </c>
      <c r="N13" s="378"/>
      <c r="O13" s="378"/>
      <c r="P13" s="378">
        <v>42</v>
      </c>
      <c r="Q13" s="378"/>
      <c r="R13" s="378"/>
      <c r="S13" s="378">
        <v>135</v>
      </c>
      <c r="T13" s="378"/>
      <c r="U13" s="378"/>
      <c r="V13" s="378">
        <v>4</v>
      </c>
      <c r="W13" s="378"/>
      <c r="X13" s="378"/>
      <c r="Y13" s="378">
        <v>11</v>
      </c>
      <c r="Z13" s="378"/>
      <c r="AA13" s="378"/>
    </row>
    <row r="14" spans="1:27" ht="22.5" customHeight="1">
      <c r="A14" s="374" t="s">
        <v>251</v>
      </c>
      <c r="B14" s="374"/>
      <c r="C14" s="374"/>
      <c r="D14" s="374"/>
      <c r="E14" s="374"/>
      <c r="F14" s="374"/>
      <c r="G14" s="374"/>
      <c r="H14" s="374"/>
      <c r="I14" s="374"/>
      <c r="J14" s="379">
        <v>18</v>
      </c>
      <c r="K14" s="378"/>
      <c r="L14" s="378"/>
      <c r="M14" s="378">
        <v>92</v>
      </c>
      <c r="N14" s="378"/>
      <c r="O14" s="378"/>
      <c r="P14" s="378">
        <v>7</v>
      </c>
      <c r="Q14" s="378"/>
      <c r="R14" s="378"/>
      <c r="S14" s="378">
        <v>30</v>
      </c>
      <c r="T14" s="378"/>
      <c r="U14" s="378"/>
      <c r="V14" s="378">
        <v>11</v>
      </c>
      <c r="W14" s="378"/>
      <c r="X14" s="378"/>
      <c r="Y14" s="378">
        <v>62</v>
      </c>
      <c r="Z14" s="378"/>
      <c r="AA14" s="378"/>
    </row>
    <row r="15" spans="1:27" ht="22.5" customHeight="1" thickBot="1">
      <c r="A15" s="373" t="s">
        <v>588</v>
      </c>
      <c r="B15" s="373"/>
      <c r="C15" s="373"/>
      <c r="D15" s="373"/>
      <c r="E15" s="373"/>
      <c r="F15" s="373"/>
      <c r="G15" s="373"/>
      <c r="H15" s="373"/>
      <c r="I15" s="373"/>
      <c r="J15" s="372">
        <v>20</v>
      </c>
      <c r="K15" s="365"/>
      <c r="L15" s="365"/>
      <c r="M15" s="365">
        <v>144</v>
      </c>
      <c r="N15" s="365"/>
      <c r="O15" s="365"/>
      <c r="P15" s="365">
        <v>18</v>
      </c>
      <c r="Q15" s="365"/>
      <c r="R15" s="365"/>
      <c r="S15" s="365">
        <v>131</v>
      </c>
      <c r="T15" s="365"/>
      <c r="U15" s="365"/>
      <c r="V15" s="365">
        <v>2</v>
      </c>
      <c r="W15" s="365"/>
      <c r="X15" s="365"/>
      <c r="Y15" s="365">
        <v>13</v>
      </c>
      <c r="Z15" s="365"/>
      <c r="AA15" s="365"/>
    </row>
    <row r="16" spans="1:27" ht="18.600000000000001" customHeight="1"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370" t="s">
        <v>69</v>
      </c>
      <c r="W16" s="392"/>
      <c r="X16" s="392"/>
      <c r="Y16" s="392"/>
      <c r="Z16" s="392"/>
      <c r="AA16" s="392"/>
    </row>
    <row r="17" spans="1:27" ht="24.95" customHeight="1"/>
    <row r="18" spans="1:27" ht="24.95" customHeight="1"/>
    <row r="19" spans="1:27" ht="24.95" customHeight="1">
      <c r="A19" s="400" t="s">
        <v>512</v>
      </c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0"/>
      <c r="Z19" s="400"/>
      <c r="AA19" s="400"/>
    </row>
    <row r="20" spans="1:27" ht="24.95" customHeight="1" thickBot="1">
      <c r="A20" s="401" t="s">
        <v>49</v>
      </c>
      <c r="B20" s="401"/>
      <c r="C20" s="401"/>
      <c r="D20" s="405"/>
      <c r="E20" s="405"/>
      <c r="F20" s="405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</row>
    <row r="21" spans="1:27" ht="24.95" customHeight="1">
      <c r="A21" s="406" t="s">
        <v>188</v>
      </c>
      <c r="B21" s="406"/>
      <c r="C21" s="406"/>
      <c r="D21" s="406"/>
      <c r="E21" s="406"/>
      <c r="F21" s="406"/>
      <c r="G21" s="407"/>
      <c r="H21" s="412" t="s">
        <v>293</v>
      </c>
      <c r="I21" s="393" t="s">
        <v>294</v>
      </c>
      <c r="J21" s="393" t="s">
        <v>295</v>
      </c>
      <c r="K21" s="393" t="s">
        <v>296</v>
      </c>
      <c r="L21" s="393" t="s">
        <v>297</v>
      </c>
      <c r="M21" s="393" t="s">
        <v>298</v>
      </c>
      <c r="N21" s="393" t="s">
        <v>299</v>
      </c>
      <c r="O21" s="393" t="s">
        <v>300</v>
      </c>
      <c r="P21" s="393" t="s">
        <v>301</v>
      </c>
      <c r="Q21" s="393" t="s">
        <v>302</v>
      </c>
      <c r="R21" s="393" t="s">
        <v>513</v>
      </c>
      <c r="S21" s="393" t="s">
        <v>303</v>
      </c>
      <c r="T21" s="393" t="s">
        <v>304</v>
      </c>
      <c r="U21" s="393" t="s">
        <v>305</v>
      </c>
      <c r="V21" s="393" t="s">
        <v>306</v>
      </c>
      <c r="W21" s="393" t="s">
        <v>307</v>
      </c>
      <c r="X21" s="393" t="s">
        <v>308</v>
      </c>
      <c r="Y21" s="393" t="s">
        <v>309</v>
      </c>
      <c r="Z21" s="393" t="s">
        <v>310</v>
      </c>
      <c r="AA21" s="395" t="s">
        <v>311</v>
      </c>
    </row>
    <row r="22" spans="1:27" ht="24.95" customHeight="1">
      <c r="A22" s="408"/>
      <c r="B22" s="408"/>
      <c r="C22" s="408"/>
      <c r="D22" s="408"/>
      <c r="E22" s="408"/>
      <c r="F22" s="408"/>
      <c r="G22" s="409"/>
      <c r="H22" s="413"/>
      <c r="I22" s="394"/>
      <c r="J22" s="394"/>
      <c r="K22" s="394"/>
      <c r="L22" s="394"/>
      <c r="M22" s="394"/>
      <c r="N22" s="394"/>
      <c r="O22" s="414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  <c r="AA22" s="396"/>
    </row>
    <row r="23" spans="1:27" ht="24.95" customHeight="1">
      <c r="A23" s="408"/>
      <c r="B23" s="408"/>
      <c r="C23" s="408"/>
      <c r="D23" s="408"/>
      <c r="E23" s="408"/>
      <c r="F23" s="408"/>
      <c r="G23" s="409"/>
      <c r="H23" s="413"/>
      <c r="I23" s="394"/>
      <c r="J23" s="394"/>
      <c r="K23" s="394"/>
      <c r="L23" s="394"/>
      <c r="M23" s="394"/>
      <c r="N23" s="394"/>
      <c r="O23" s="41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  <c r="AA23" s="396"/>
    </row>
    <row r="24" spans="1:27" ht="24.95" customHeight="1">
      <c r="A24" s="408"/>
      <c r="B24" s="408"/>
      <c r="C24" s="408"/>
      <c r="D24" s="408"/>
      <c r="E24" s="408"/>
      <c r="F24" s="408"/>
      <c r="G24" s="409"/>
      <c r="H24" s="413"/>
      <c r="I24" s="394"/>
      <c r="J24" s="394"/>
      <c r="K24" s="394"/>
      <c r="L24" s="394"/>
      <c r="M24" s="394"/>
      <c r="N24" s="394"/>
      <c r="O24" s="41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6"/>
    </row>
    <row r="25" spans="1:27" ht="24.95" customHeight="1">
      <c r="A25" s="408"/>
      <c r="B25" s="408"/>
      <c r="C25" s="408"/>
      <c r="D25" s="408"/>
      <c r="E25" s="408"/>
      <c r="F25" s="408"/>
      <c r="G25" s="409"/>
      <c r="H25" s="413"/>
      <c r="I25" s="394"/>
      <c r="J25" s="394"/>
      <c r="K25" s="394"/>
      <c r="L25" s="394"/>
      <c r="M25" s="394"/>
      <c r="N25" s="394"/>
      <c r="O25" s="41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6"/>
    </row>
    <row r="26" spans="1:27" ht="24.95" customHeight="1">
      <c r="A26" s="408"/>
      <c r="B26" s="408"/>
      <c r="C26" s="408"/>
      <c r="D26" s="408"/>
      <c r="E26" s="408"/>
      <c r="F26" s="408"/>
      <c r="G26" s="409"/>
      <c r="H26" s="413"/>
      <c r="I26" s="394"/>
      <c r="J26" s="394"/>
      <c r="K26" s="394"/>
      <c r="L26" s="394"/>
      <c r="M26" s="394"/>
      <c r="N26" s="394"/>
      <c r="O26" s="41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6"/>
    </row>
    <row r="27" spans="1:27" ht="24.95" customHeight="1">
      <c r="A27" s="408"/>
      <c r="B27" s="408"/>
      <c r="C27" s="408"/>
      <c r="D27" s="408"/>
      <c r="E27" s="408"/>
      <c r="F27" s="408"/>
      <c r="G27" s="409"/>
      <c r="H27" s="413"/>
      <c r="I27" s="394"/>
      <c r="J27" s="394"/>
      <c r="K27" s="394"/>
      <c r="L27" s="394"/>
      <c r="M27" s="394"/>
      <c r="N27" s="394"/>
      <c r="O27" s="41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6"/>
    </row>
    <row r="28" spans="1:27" ht="24.95" customHeight="1">
      <c r="A28" s="408"/>
      <c r="B28" s="408"/>
      <c r="C28" s="408"/>
      <c r="D28" s="408"/>
      <c r="E28" s="408"/>
      <c r="F28" s="408"/>
      <c r="G28" s="409"/>
      <c r="H28" s="413"/>
      <c r="I28" s="394"/>
      <c r="J28" s="394"/>
      <c r="K28" s="394"/>
      <c r="L28" s="394"/>
      <c r="M28" s="394"/>
      <c r="N28" s="394"/>
      <c r="O28" s="414"/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6"/>
    </row>
    <row r="29" spans="1:27" ht="24.95" customHeight="1">
      <c r="A29" s="408"/>
      <c r="B29" s="408"/>
      <c r="C29" s="408"/>
      <c r="D29" s="408"/>
      <c r="E29" s="408"/>
      <c r="F29" s="408"/>
      <c r="G29" s="409"/>
      <c r="H29" s="413"/>
      <c r="I29" s="394"/>
      <c r="J29" s="394"/>
      <c r="K29" s="394"/>
      <c r="L29" s="394"/>
      <c r="M29" s="394"/>
      <c r="N29" s="394"/>
      <c r="O29" s="41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6"/>
    </row>
    <row r="30" spans="1:27" ht="24.95" customHeight="1">
      <c r="A30" s="408"/>
      <c r="B30" s="408"/>
      <c r="C30" s="408"/>
      <c r="D30" s="408"/>
      <c r="E30" s="408"/>
      <c r="F30" s="408"/>
      <c r="G30" s="409"/>
      <c r="H30" s="413"/>
      <c r="I30" s="394"/>
      <c r="J30" s="394"/>
      <c r="K30" s="394"/>
      <c r="L30" s="394"/>
      <c r="M30" s="394"/>
      <c r="N30" s="394"/>
      <c r="O30" s="414"/>
      <c r="P30" s="394"/>
      <c r="Q30" s="394"/>
      <c r="R30" s="394"/>
      <c r="S30" s="394"/>
      <c r="T30" s="394"/>
      <c r="U30" s="394"/>
      <c r="V30" s="394"/>
      <c r="W30" s="394"/>
      <c r="X30" s="394"/>
      <c r="Y30" s="394"/>
      <c r="Z30" s="394"/>
      <c r="AA30" s="396"/>
    </row>
    <row r="31" spans="1:27" ht="24.95" customHeight="1">
      <c r="A31" s="410"/>
      <c r="B31" s="410"/>
      <c r="C31" s="410"/>
      <c r="D31" s="410"/>
      <c r="E31" s="410"/>
      <c r="F31" s="410"/>
      <c r="G31" s="411"/>
      <c r="H31" s="107"/>
      <c r="I31" s="107" t="s">
        <v>70</v>
      </c>
      <c r="J31" s="107" t="s">
        <v>71</v>
      </c>
      <c r="K31" s="107" t="s">
        <v>72</v>
      </c>
      <c r="L31" s="107" t="s">
        <v>73</v>
      </c>
      <c r="M31" s="107" t="s">
        <v>74</v>
      </c>
      <c r="N31" s="107" t="s">
        <v>75</v>
      </c>
      <c r="O31" s="107" t="s">
        <v>76</v>
      </c>
      <c r="P31" s="107" t="s">
        <v>77</v>
      </c>
      <c r="Q31" s="107" t="s">
        <v>78</v>
      </c>
      <c r="R31" s="107" t="s">
        <v>79</v>
      </c>
      <c r="S31" s="107" t="s">
        <v>80</v>
      </c>
      <c r="T31" s="107" t="s">
        <v>81</v>
      </c>
      <c r="U31" s="107" t="s">
        <v>82</v>
      </c>
      <c r="V31" s="107" t="s">
        <v>83</v>
      </c>
      <c r="W31" s="107" t="s">
        <v>1</v>
      </c>
      <c r="X31" s="107" t="s">
        <v>2</v>
      </c>
      <c r="Y31" s="107" t="s">
        <v>3</v>
      </c>
      <c r="Z31" s="107" t="s">
        <v>84</v>
      </c>
      <c r="AA31" s="98" t="s">
        <v>85</v>
      </c>
    </row>
    <row r="32" spans="1:27" ht="24.95" customHeight="1">
      <c r="A32" s="370" t="s">
        <v>514</v>
      </c>
      <c r="B32" s="370"/>
      <c r="C32" s="370"/>
      <c r="D32" s="370"/>
      <c r="E32" s="90" t="s">
        <v>515</v>
      </c>
      <c r="F32" s="368" t="s">
        <v>249</v>
      </c>
      <c r="G32" s="369"/>
      <c r="H32" s="94">
        <v>234</v>
      </c>
      <c r="I32" s="26">
        <v>4</v>
      </c>
      <c r="J32" s="94" t="s">
        <v>516</v>
      </c>
      <c r="K32" s="94" t="s">
        <v>516</v>
      </c>
      <c r="L32" s="94" t="s">
        <v>516</v>
      </c>
      <c r="M32" s="26">
        <v>20</v>
      </c>
      <c r="N32" s="26">
        <v>5</v>
      </c>
      <c r="O32" s="94" t="s">
        <v>516</v>
      </c>
      <c r="P32" s="26">
        <v>1</v>
      </c>
      <c r="Q32" s="26">
        <v>4</v>
      </c>
      <c r="R32" s="26">
        <v>2</v>
      </c>
      <c r="S32" s="94" t="s">
        <v>516</v>
      </c>
      <c r="T32" s="26">
        <v>40</v>
      </c>
      <c r="U32" s="94" t="s">
        <v>516</v>
      </c>
      <c r="V32" s="26">
        <v>59</v>
      </c>
      <c r="W32" s="26">
        <v>30</v>
      </c>
      <c r="X32" s="26">
        <v>3</v>
      </c>
      <c r="Y32" s="94" t="s">
        <v>516</v>
      </c>
      <c r="Z32" s="26">
        <v>50</v>
      </c>
      <c r="AA32" s="26">
        <v>16</v>
      </c>
    </row>
    <row r="33" spans="1:27" ht="24.95" customHeight="1">
      <c r="A33" s="366"/>
      <c r="B33" s="366"/>
      <c r="C33" s="366"/>
      <c r="D33" s="366"/>
      <c r="E33" s="90" t="s">
        <v>517</v>
      </c>
      <c r="F33" s="367"/>
      <c r="G33" s="371"/>
      <c r="H33" s="94">
        <v>257</v>
      </c>
      <c r="I33" s="26">
        <v>2</v>
      </c>
      <c r="J33" s="94" t="s">
        <v>518</v>
      </c>
      <c r="K33" s="94" t="s">
        <v>518</v>
      </c>
      <c r="L33" s="94" t="s">
        <v>518</v>
      </c>
      <c r="M33" s="26">
        <v>10</v>
      </c>
      <c r="N33" s="26">
        <v>2</v>
      </c>
      <c r="O33" s="26">
        <v>1</v>
      </c>
      <c r="P33" s="26">
        <v>1</v>
      </c>
      <c r="Q33" s="26">
        <v>2</v>
      </c>
      <c r="R33" s="26">
        <v>8</v>
      </c>
      <c r="S33" s="94" t="s">
        <v>518</v>
      </c>
      <c r="T33" s="26">
        <v>40</v>
      </c>
      <c r="U33" s="94" t="s">
        <v>518</v>
      </c>
      <c r="V33" s="26">
        <v>96</v>
      </c>
      <c r="W33" s="26">
        <v>25</v>
      </c>
      <c r="X33" s="26">
        <v>5</v>
      </c>
      <c r="Y33" s="94" t="s">
        <v>518</v>
      </c>
      <c r="Z33" s="26">
        <v>56</v>
      </c>
      <c r="AA33" s="26">
        <v>9</v>
      </c>
    </row>
    <row r="34" spans="1:27" ht="24.95" customHeight="1">
      <c r="A34" s="366"/>
      <c r="B34" s="366"/>
      <c r="C34" s="366"/>
      <c r="D34" s="366"/>
      <c r="E34" s="90" t="s">
        <v>384</v>
      </c>
      <c r="F34" s="367"/>
      <c r="G34" s="367"/>
      <c r="H34" s="100">
        <v>259</v>
      </c>
      <c r="I34" s="94">
        <v>6</v>
      </c>
      <c r="J34" s="94" t="s">
        <v>518</v>
      </c>
      <c r="K34" s="94" t="s">
        <v>518</v>
      </c>
      <c r="L34" s="94" t="s">
        <v>518</v>
      </c>
      <c r="M34" s="94">
        <v>12</v>
      </c>
      <c r="N34" s="94">
        <v>16</v>
      </c>
      <c r="O34" s="94" t="s">
        <v>518</v>
      </c>
      <c r="P34" s="94">
        <v>1</v>
      </c>
      <c r="Q34" s="94">
        <v>10</v>
      </c>
      <c r="R34" s="94">
        <v>25</v>
      </c>
      <c r="S34" s="94" t="s">
        <v>518</v>
      </c>
      <c r="T34" s="94">
        <v>46</v>
      </c>
      <c r="U34" s="94" t="s">
        <v>518</v>
      </c>
      <c r="V34" s="94">
        <v>63</v>
      </c>
      <c r="W34" s="94">
        <v>25</v>
      </c>
      <c r="X34" s="94">
        <v>1</v>
      </c>
      <c r="Y34" s="94" t="s">
        <v>518</v>
      </c>
      <c r="Z34" s="94">
        <v>42</v>
      </c>
      <c r="AA34" s="94">
        <v>12</v>
      </c>
    </row>
    <row r="35" spans="1:27" ht="24.95" customHeight="1">
      <c r="E35" s="3" t="s">
        <v>519</v>
      </c>
      <c r="H35" s="128">
        <v>242</v>
      </c>
      <c r="I35" s="34">
        <v>3</v>
      </c>
      <c r="J35" s="34" t="s">
        <v>320</v>
      </c>
      <c r="K35" s="34" t="s">
        <v>320</v>
      </c>
      <c r="L35" s="34" t="s">
        <v>320</v>
      </c>
      <c r="M35" s="34">
        <v>19</v>
      </c>
      <c r="N35" s="34">
        <v>41</v>
      </c>
      <c r="O35" s="34" t="s">
        <v>518</v>
      </c>
      <c r="P35" s="34" t="s">
        <v>518</v>
      </c>
      <c r="Q35" s="34" t="s">
        <v>518</v>
      </c>
      <c r="R35" s="34">
        <v>19</v>
      </c>
      <c r="S35" s="34" t="s">
        <v>518</v>
      </c>
      <c r="T35" s="34">
        <v>50</v>
      </c>
      <c r="U35" s="34" t="s">
        <v>320</v>
      </c>
      <c r="V35" s="34">
        <v>26</v>
      </c>
      <c r="W35" s="34">
        <v>31</v>
      </c>
      <c r="X35" s="34">
        <v>3</v>
      </c>
      <c r="Y35" s="34" t="s">
        <v>320</v>
      </c>
      <c r="Z35" s="34">
        <v>26</v>
      </c>
      <c r="AA35" s="34">
        <v>24</v>
      </c>
    </row>
    <row r="36" spans="1:27" ht="24.95" customHeight="1">
      <c r="E36" s="88"/>
      <c r="F36" s="88"/>
      <c r="G36" s="88"/>
      <c r="H36" s="100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</row>
    <row r="37" spans="1:27" ht="24.95" customHeight="1">
      <c r="B37" s="399" t="s">
        <v>86</v>
      </c>
      <c r="C37" s="399"/>
      <c r="D37" s="399"/>
      <c r="E37" s="399"/>
      <c r="F37" s="399"/>
      <c r="G37" s="87"/>
      <c r="H37" s="128">
        <v>156</v>
      </c>
      <c r="I37" s="34">
        <v>3</v>
      </c>
      <c r="J37" s="34" t="s">
        <v>320</v>
      </c>
      <c r="K37" s="34" t="s">
        <v>320</v>
      </c>
      <c r="L37" s="34" t="s">
        <v>320</v>
      </c>
      <c r="M37" s="34">
        <v>16</v>
      </c>
      <c r="N37" s="34">
        <v>41</v>
      </c>
      <c r="O37" s="34" t="s">
        <v>518</v>
      </c>
      <c r="P37" s="34" t="s">
        <v>518</v>
      </c>
      <c r="Q37" s="34" t="s">
        <v>518</v>
      </c>
      <c r="R37" s="34">
        <v>18</v>
      </c>
      <c r="S37" s="34" t="s">
        <v>518</v>
      </c>
      <c r="T37" s="34">
        <v>49</v>
      </c>
      <c r="U37" s="34" t="s">
        <v>320</v>
      </c>
      <c r="V37" s="34" t="s">
        <v>320</v>
      </c>
      <c r="W37" s="34" t="s">
        <v>320</v>
      </c>
      <c r="X37" s="34" t="s">
        <v>320</v>
      </c>
      <c r="Y37" s="34" t="s">
        <v>320</v>
      </c>
      <c r="Z37" s="34">
        <v>10</v>
      </c>
      <c r="AA37" s="34">
        <v>19</v>
      </c>
    </row>
    <row r="38" spans="1:27" ht="24.95" customHeight="1">
      <c r="C38" s="88"/>
      <c r="D38" s="374" t="s">
        <v>87</v>
      </c>
      <c r="E38" s="374"/>
      <c r="F38" s="374"/>
      <c r="G38" s="374"/>
      <c r="H38" s="100">
        <v>82</v>
      </c>
      <c r="I38" s="94">
        <v>3</v>
      </c>
      <c r="J38" s="94" t="s">
        <v>320</v>
      </c>
      <c r="K38" s="94" t="s">
        <v>320</v>
      </c>
      <c r="L38" s="94" t="s">
        <v>320</v>
      </c>
      <c r="M38" s="94">
        <v>2</v>
      </c>
      <c r="N38" s="94">
        <v>41</v>
      </c>
      <c r="O38" s="94" t="s">
        <v>518</v>
      </c>
      <c r="P38" s="94" t="s">
        <v>518</v>
      </c>
      <c r="Q38" s="94" t="s">
        <v>518</v>
      </c>
      <c r="R38" s="94">
        <v>2</v>
      </c>
      <c r="S38" s="94" t="s">
        <v>518</v>
      </c>
      <c r="T38" s="94">
        <v>26</v>
      </c>
      <c r="U38" s="94" t="s">
        <v>320</v>
      </c>
      <c r="V38" s="94" t="s">
        <v>320</v>
      </c>
      <c r="W38" s="94" t="s">
        <v>320</v>
      </c>
      <c r="X38" s="94" t="s">
        <v>320</v>
      </c>
      <c r="Y38" s="94" t="s">
        <v>320</v>
      </c>
      <c r="Z38" s="94">
        <v>1</v>
      </c>
      <c r="AA38" s="94">
        <v>7</v>
      </c>
    </row>
    <row r="39" spans="1:27" ht="24.95" customHeight="1">
      <c r="C39" s="88"/>
      <c r="D39" s="374" t="s">
        <v>88</v>
      </c>
      <c r="E39" s="374"/>
      <c r="F39" s="374"/>
      <c r="G39" s="374"/>
      <c r="H39" s="100">
        <v>10</v>
      </c>
      <c r="I39" s="94" t="s">
        <v>518</v>
      </c>
      <c r="J39" s="94" t="s">
        <v>320</v>
      </c>
      <c r="K39" s="94" t="s">
        <v>320</v>
      </c>
      <c r="L39" s="94" t="s">
        <v>320</v>
      </c>
      <c r="M39" s="94" t="s">
        <v>518</v>
      </c>
      <c r="N39" s="94" t="s">
        <v>518</v>
      </c>
      <c r="O39" s="94" t="s">
        <v>518</v>
      </c>
      <c r="P39" s="94" t="s">
        <v>518</v>
      </c>
      <c r="Q39" s="94" t="s">
        <v>518</v>
      </c>
      <c r="R39" s="94">
        <v>1</v>
      </c>
      <c r="S39" s="94" t="s">
        <v>518</v>
      </c>
      <c r="T39" s="94">
        <v>1</v>
      </c>
      <c r="U39" s="94" t="s">
        <v>320</v>
      </c>
      <c r="V39" s="94" t="s">
        <v>320</v>
      </c>
      <c r="W39" s="94" t="s">
        <v>320</v>
      </c>
      <c r="X39" s="94" t="s">
        <v>320</v>
      </c>
      <c r="Y39" s="94" t="s">
        <v>320</v>
      </c>
      <c r="Z39" s="94">
        <v>2</v>
      </c>
      <c r="AA39" s="94">
        <v>6</v>
      </c>
    </row>
    <row r="40" spans="1:27" ht="24.95" customHeight="1">
      <c r="C40" s="88"/>
      <c r="D40" s="374" t="s">
        <v>89</v>
      </c>
      <c r="E40" s="374"/>
      <c r="F40" s="374"/>
      <c r="G40" s="374"/>
      <c r="H40" s="100">
        <v>47</v>
      </c>
      <c r="I40" s="94" t="s">
        <v>518</v>
      </c>
      <c r="J40" s="94" t="s">
        <v>320</v>
      </c>
      <c r="K40" s="94" t="s">
        <v>320</v>
      </c>
      <c r="L40" s="94" t="s">
        <v>320</v>
      </c>
      <c r="M40" s="94">
        <v>14</v>
      </c>
      <c r="N40" s="94" t="s">
        <v>518</v>
      </c>
      <c r="O40" s="94" t="s">
        <v>518</v>
      </c>
      <c r="P40" s="94" t="s">
        <v>518</v>
      </c>
      <c r="Q40" s="94" t="s">
        <v>518</v>
      </c>
      <c r="R40" s="94">
        <v>12</v>
      </c>
      <c r="S40" s="94" t="s">
        <v>518</v>
      </c>
      <c r="T40" s="94">
        <v>13</v>
      </c>
      <c r="U40" s="94" t="s">
        <v>320</v>
      </c>
      <c r="V40" s="94" t="s">
        <v>320</v>
      </c>
      <c r="W40" s="94" t="s">
        <v>320</v>
      </c>
      <c r="X40" s="94" t="s">
        <v>320</v>
      </c>
      <c r="Y40" s="94" t="s">
        <v>320</v>
      </c>
      <c r="Z40" s="94">
        <v>6</v>
      </c>
      <c r="AA40" s="94">
        <v>2</v>
      </c>
    </row>
    <row r="41" spans="1:27" ht="24.95" customHeight="1">
      <c r="C41" s="88"/>
      <c r="D41" s="374" t="s">
        <v>90</v>
      </c>
      <c r="E41" s="374"/>
      <c r="F41" s="374"/>
      <c r="G41" s="374"/>
      <c r="H41" s="100">
        <v>17</v>
      </c>
      <c r="I41" s="94" t="s">
        <v>518</v>
      </c>
      <c r="J41" s="94" t="s">
        <v>320</v>
      </c>
      <c r="K41" s="94" t="s">
        <v>320</v>
      </c>
      <c r="L41" s="94" t="s">
        <v>320</v>
      </c>
      <c r="M41" s="223" t="s">
        <v>320</v>
      </c>
      <c r="N41" s="94" t="s">
        <v>518</v>
      </c>
      <c r="O41" s="94" t="s">
        <v>518</v>
      </c>
      <c r="P41" s="94" t="s">
        <v>518</v>
      </c>
      <c r="Q41" s="94" t="s">
        <v>518</v>
      </c>
      <c r="R41" s="94">
        <v>3</v>
      </c>
      <c r="S41" s="94" t="s">
        <v>518</v>
      </c>
      <c r="T41" s="94">
        <v>9</v>
      </c>
      <c r="U41" s="94" t="s">
        <v>320</v>
      </c>
      <c r="V41" s="94" t="s">
        <v>320</v>
      </c>
      <c r="W41" s="94" t="s">
        <v>320</v>
      </c>
      <c r="X41" s="94" t="s">
        <v>320</v>
      </c>
      <c r="Y41" s="94" t="s">
        <v>320</v>
      </c>
      <c r="Z41" s="94">
        <v>1</v>
      </c>
      <c r="AA41" s="94">
        <v>4</v>
      </c>
    </row>
    <row r="42" spans="1:27" ht="24.95" customHeight="1">
      <c r="E42" s="88"/>
      <c r="F42" s="88"/>
      <c r="G42" s="88"/>
      <c r="H42" s="100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</row>
    <row r="43" spans="1:27" ht="24.95" customHeight="1">
      <c r="B43" s="399" t="s">
        <v>86</v>
      </c>
      <c r="C43" s="399"/>
      <c r="D43" s="399"/>
      <c r="E43" s="399"/>
      <c r="F43" s="399"/>
      <c r="G43" s="87"/>
      <c r="H43" s="128">
        <v>86</v>
      </c>
      <c r="I43" s="34" t="s">
        <v>518</v>
      </c>
      <c r="J43" s="34" t="s">
        <v>320</v>
      </c>
      <c r="K43" s="34" t="s">
        <v>320</v>
      </c>
      <c r="L43" s="34" t="s">
        <v>320</v>
      </c>
      <c r="M43" s="34">
        <v>3</v>
      </c>
      <c r="N43" s="223" t="s">
        <v>320</v>
      </c>
      <c r="O43" s="223" t="s">
        <v>320</v>
      </c>
      <c r="P43" s="223" t="s">
        <v>320</v>
      </c>
      <c r="Q43" s="223" t="s">
        <v>320</v>
      </c>
      <c r="R43" s="34">
        <v>1</v>
      </c>
      <c r="S43" s="223" t="s">
        <v>320</v>
      </c>
      <c r="T43" s="34">
        <v>1</v>
      </c>
      <c r="U43" s="34" t="s">
        <v>320</v>
      </c>
      <c r="V43" s="34">
        <v>26</v>
      </c>
      <c r="W43" s="34">
        <v>31</v>
      </c>
      <c r="X43" s="34">
        <v>3</v>
      </c>
      <c r="Y43" s="34" t="s">
        <v>320</v>
      </c>
      <c r="Z43" s="34">
        <v>16</v>
      </c>
      <c r="AA43" s="34">
        <v>5</v>
      </c>
    </row>
    <row r="44" spans="1:27" ht="24.95" customHeight="1">
      <c r="C44" s="88"/>
      <c r="D44" s="374" t="s">
        <v>91</v>
      </c>
      <c r="E44" s="374"/>
      <c r="F44" s="374"/>
      <c r="G44" s="374"/>
      <c r="H44" s="100">
        <v>81</v>
      </c>
      <c r="I44" s="94" t="s">
        <v>518</v>
      </c>
      <c r="J44" s="94" t="s">
        <v>518</v>
      </c>
      <c r="K44" s="94" t="s">
        <v>320</v>
      </c>
      <c r="L44" s="94" t="s">
        <v>320</v>
      </c>
      <c r="M44" s="94" t="s">
        <v>320</v>
      </c>
      <c r="N44" s="94" t="s">
        <v>320</v>
      </c>
      <c r="O44" s="94" t="s">
        <v>320</v>
      </c>
      <c r="P44" s="94" t="s">
        <v>320</v>
      </c>
      <c r="Q44" s="94" t="s">
        <v>320</v>
      </c>
      <c r="R44" s="94" t="s">
        <v>320</v>
      </c>
      <c r="S44" s="94" t="s">
        <v>320</v>
      </c>
      <c r="T44" s="94" t="s">
        <v>320</v>
      </c>
      <c r="U44" s="94" t="s">
        <v>320</v>
      </c>
      <c r="V44" s="94">
        <v>26</v>
      </c>
      <c r="W44" s="94">
        <v>31</v>
      </c>
      <c r="X44" s="94">
        <v>3</v>
      </c>
      <c r="Y44" s="94" t="s">
        <v>518</v>
      </c>
      <c r="Z44" s="94">
        <v>16</v>
      </c>
      <c r="AA44" s="94">
        <v>5</v>
      </c>
    </row>
    <row r="45" spans="1:27" ht="24.95" customHeight="1">
      <c r="C45" s="88"/>
      <c r="D45" s="398" t="s">
        <v>92</v>
      </c>
      <c r="E45" s="398"/>
      <c r="F45" s="398"/>
      <c r="G45" s="398"/>
      <c r="H45" s="100" t="s">
        <v>320</v>
      </c>
      <c r="I45" s="94" t="s">
        <v>320</v>
      </c>
      <c r="J45" s="94" t="s">
        <v>320</v>
      </c>
      <c r="K45" s="94" t="s">
        <v>320</v>
      </c>
      <c r="L45" s="94" t="s">
        <v>320</v>
      </c>
      <c r="M45" s="94" t="s">
        <v>320</v>
      </c>
      <c r="N45" s="223" t="s">
        <v>320</v>
      </c>
      <c r="O45" s="223" t="s">
        <v>320</v>
      </c>
      <c r="P45" s="223" t="s">
        <v>320</v>
      </c>
      <c r="Q45" s="223" t="s">
        <v>320</v>
      </c>
      <c r="R45" s="94" t="s">
        <v>320</v>
      </c>
      <c r="S45" s="94" t="s">
        <v>320</v>
      </c>
      <c r="T45" s="94" t="s">
        <v>320</v>
      </c>
      <c r="U45" s="94" t="s">
        <v>320</v>
      </c>
      <c r="V45" s="94" t="s">
        <v>320</v>
      </c>
      <c r="W45" s="94" t="s">
        <v>320</v>
      </c>
      <c r="X45" s="94" t="s">
        <v>320</v>
      </c>
      <c r="Y45" s="94" t="s">
        <v>320</v>
      </c>
      <c r="Z45" s="94" t="s">
        <v>320</v>
      </c>
      <c r="AA45" s="94" t="s">
        <v>320</v>
      </c>
    </row>
    <row r="46" spans="1:27" ht="24.95" customHeight="1" thickBot="1">
      <c r="A46" s="52"/>
      <c r="B46" s="52"/>
      <c r="C46" s="52"/>
      <c r="D46" s="364" t="s">
        <v>93</v>
      </c>
      <c r="E46" s="364"/>
      <c r="F46" s="364"/>
      <c r="G46" s="364"/>
      <c r="H46" s="129">
        <v>5</v>
      </c>
      <c r="I46" s="224" t="s">
        <v>320</v>
      </c>
      <c r="J46" s="96" t="s">
        <v>320</v>
      </c>
      <c r="K46" s="96" t="s">
        <v>320</v>
      </c>
      <c r="L46" s="96" t="s">
        <v>320</v>
      </c>
      <c r="M46" s="96">
        <v>3</v>
      </c>
      <c r="N46" s="224" t="s">
        <v>320</v>
      </c>
      <c r="O46" s="224" t="s">
        <v>320</v>
      </c>
      <c r="P46" s="224" t="s">
        <v>320</v>
      </c>
      <c r="Q46" s="224" t="s">
        <v>320</v>
      </c>
      <c r="R46" s="96">
        <v>1</v>
      </c>
      <c r="S46" s="224" t="s">
        <v>320</v>
      </c>
      <c r="T46" s="96">
        <v>1</v>
      </c>
      <c r="U46" s="96" t="s">
        <v>320</v>
      </c>
      <c r="V46" s="96" t="s">
        <v>320</v>
      </c>
      <c r="W46" s="96" t="s">
        <v>320</v>
      </c>
      <c r="X46" s="96" t="s">
        <v>320</v>
      </c>
      <c r="Y46" s="96" t="s">
        <v>320</v>
      </c>
      <c r="Z46" s="96" t="s">
        <v>320</v>
      </c>
      <c r="AA46" s="96" t="s">
        <v>320</v>
      </c>
    </row>
    <row r="47" spans="1:27" ht="24.95" customHeight="1">
      <c r="X47" s="370" t="s">
        <v>520</v>
      </c>
      <c r="Y47" s="370"/>
      <c r="Z47" s="370"/>
      <c r="AA47" s="370"/>
    </row>
    <row r="48" spans="1:27" ht="24.95" customHeight="1"/>
    <row r="49" spans="1:27" ht="24.95" customHeight="1"/>
    <row r="50" spans="1:27" ht="24.95" customHeight="1"/>
    <row r="51" spans="1:27" ht="24.95" customHeight="1"/>
    <row r="52" spans="1:27" ht="24.95" customHeight="1"/>
    <row r="53" spans="1:27" ht="24.95" customHeight="1"/>
    <row r="54" spans="1:27" ht="22.5" customHeight="1">
      <c r="A54" s="397"/>
      <c r="B54" s="397"/>
      <c r="C54" s="397"/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</row>
    <row r="55" spans="1:27" ht="22.5" customHeight="1">
      <c r="A55" s="402"/>
      <c r="B55" s="402"/>
      <c r="C55" s="402"/>
      <c r="D55" s="403"/>
      <c r="E55" s="403"/>
      <c r="F55" s="403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</row>
    <row r="56" spans="1:27" ht="22.5" customHeight="1">
      <c r="A56" s="368"/>
      <c r="B56" s="368"/>
      <c r="C56" s="368"/>
      <c r="D56" s="368"/>
      <c r="E56" s="368"/>
      <c r="F56" s="368"/>
      <c r="G56" s="368"/>
      <c r="H56" s="390"/>
      <c r="I56" s="390"/>
      <c r="J56" s="390"/>
      <c r="K56" s="390"/>
      <c r="L56" s="390"/>
      <c r="M56" s="390"/>
      <c r="N56" s="390"/>
      <c r="O56" s="390"/>
      <c r="P56" s="390"/>
      <c r="Q56" s="390"/>
      <c r="R56" s="390"/>
      <c r="S56" s="390"/>
      <c r="T56" s="390"/>
      <c r="U56" s="390"/>
      <c r="V56" s="390"/>
      <c r="W56" s="390"/>
      <c r="X56" s="390"/>
      <c r="Y56" s="390"/>
      <c r="Z56" s="390"/>
      <c r="AA56" s="390"/>
    </row>
    <row r="57" spans="1:27" ht="22.5" customHeight="1">
      <c r="A57" s="368"/>
      <c r="B57" s="368"/>
      <c r="C57" s="368"/>
      <c r="D57" s="368"/>
      <c r="E57" s="368"/>
      <c r="F57" s="368"/>
      <c r="G57" s="368"/>
      <c r="H57" s="391"/>
      <c r="I57" s="391"/>
      <c r="J57" s="391"/>
      <c r="K57" s="391"/>
      <c r="L57" s="391"/>
      <c r="M57" s="391"/>
      <c r="N57" s="391"/>
      <c r="O57" s="404"/>
      <c r="P57" s="391"/>
      <c r="Q57" s="391"/>
      <c r="R57" s="391"/>
      <c r="S57" s="391"/>
      <c r="T57" s="391"/>
      <c r="U57" s="391"/>
      <c r="V57" s="391"/>
      <c r="W57" s="391"/>
      <c r="X57" s="391"/>
      <c r="Y57" s="391"/>
      <c r="Z57" s="391"/>
      <c r="AA57" s="391"/>
    </row>
    <row r="58" spans="1:27" ht="22.5" customHeight="1">
      <c r="A58" s="368"/>
      <c r="B58" s="368"/>
      <c r="C58" s="368"/>
      <c r="D58" s="368"/>
      <c r="E58" s="368"/>
      <c r="F58" s="368"/>
      <c r="G58" s="368"/>
      <c r="H58" s="391"/>
      <c r="I58" s="391"/>
      <c r="J58" s="391"/>
      <c r="K58" s="391"/>
      <c r="L58" s="391"/>
      <c r="M58" s="391"/>
      <c r="N58" s="391"/>
      <c r="O58" s="404"/>
      <c r="P58" s="391"/>
      <c r="Q58" s="391"/>
      <c r="R58" s="391"/>
      <c r="S58" s="391"/>
      <c r="T58" s="391"/>
      <c r="U58" s="391"/>
      <c r="V58" s="391"/>
      <c r="W58" s="391"/>
      <c r="X58" s="391"/>
      <c r="Y58" s="391"/>
      <c r="Z58" s="391"/>
      <c r="AA58" s="391"/>
    </row>
    <row r="59" spans="1:27" ht="22.5" customHeight="1">
      <c r="A59" s="368"/>
      <c r="B59" s="368"/>
      <c r="C59" s="368"/>
      <c r="D59" s="368"/>
      <c r="E59" s="368"/>
      <c r="F59" s="368"/>
      <c r="G59" s="368"/>
      <c r="H59" s="391"/>
      <c r="I59" s="391"/>
      <c r="J59" s="391"/>
      <c r="K59" s="391"/>
      <c r="L59" s="391"/>
      <c r="M59" s="391"/>
      <c r="N59" s="391"/>
      <c r="O59" s="404"/>
      <c r="P59" s="391"/>
      <c r="Q59" s="391"/>
      <c r="R59" s="391"/>
      <c r="S59" s="391"/>
      <c r="T59" s="391"/>
      <c r="U59" s="391"/>
      <c r="V59" s="391"/>
      <c r="W59" s="391"/>
      <c r="X59" s="391"/>
      <c r="Y59" s="391"/>
      <c r="Z59" s="391"/>
      <c r="AA59" s="391"/>
    </row>
    <row r="60" spans="1:27" ht="22.5" customHeight="1">
      <c r="A60" s="368"/>
      <c r="B60" s="368"/>
      <c r="C60" s="368"/>
      <c r="D60" s="368"/>
      <c r="E60" s="368"/>
      <c r="F60" s="368"/>
      <c r="G60" s="368"/>
      <c r="H60" s="391"/>
      <c r="I60" s="391"/>
      <c r="J60" s="391"/>
      <c r="K60" s="391"/>
      <c r="L60" s="391"/>
      <c r="M60" s="391"/>
      <c r="N60" s="391"/>
      <c r="O60" s="404"/>
      <c r="P60" s="391"/>
      <c r="Q60" s="391"/>
      <c r="R60" s="391"/>
      <c r="S60" s="391"/>
      <c r="T60" s="391"/>
      <c r="U60" s="391"/>
      <c r="V60" s="391"/>
      <c r="W60" s="391"/>
      <c r="X60" s="391"/>
      <c r="Y60" s="391"/>
      <c r="Z60" s="391"/>
      <c r="AA60" s="391"/>
    </row>
    <row r="61" spans="1:27" ht="22.5" customHeight="1">
      <c r="A61" s="368"/>
      <c r="B61" s="368"/>
      <c r="C61" s="368"/>
      <c r="D61" s="368"/>
      <c r="E61" s="368"/>
      <c r="F61" s="368"/>
      <c r="G61" s="368"/>
      <c r="H61" s="391"/>
      <c r="I61" s="391"/>
      <c r="J61" s="391"/>
      <c r="K61" s="391"/>
      <c r="L61" s="391"/>
      <c r="M61" s="391"/>
      <c r="N61" s="391"/>
      <c r="O61" s="404"/>
      <c r="P61" s="391"/>
      <c r="Q61" s="391"/>
      <c r="R61" s="391"/>
      <c r="S61" s="391"/>
      <c r="T61" s="391"/>
      <c r="U61" s="391"/>
      <c r="V61" s="391"/>
      <c r="W61" s="391"/>
      <c r="X61" s="391"/>
      <c r="Y61" s="391"/>
      <c r="Z61" s="391"/>
      <c r="AA61" s="391"/>
    </row>
    <row r="62" spans="1:27" ht="22.5" customHeight="1">
      <c r="A62" s="368"/>
      <c r="B62" s="368"/>
      <c r="C62" s="368"/>
      <c r="D62" s="368"/>
      <c r="E62" s="368"/>
      <c r="F62" s="368"/>
      <c r="G62" s="368"/>
      <c r="H62" s="391"/>
      <c r="I62" s="391"/>
      <c r="J62" s="391"/>
      <c r="K62" s="391"/>
      <c r="L62" s="391"/>
      <c r="M62" s="391"/>
      <c r="N62" s="391"/>
      <c r="O62" s="404"/>
      <c r="P62" s="391"/>
      <c r="Q62" s="391"/>
      <c r="R62" s="391"/>
      <c r="S62" s="391"/>
      <c r="T62" s="391"/>
      <c r="U62" s="391"/>
      <c r="V62" s="391"/>
      <c r="W62" s="391"/>
      <c r="X62" s="391"/>
      <c r="Y62" s="391"/>
      <c r="Z62" s="391"/>
      <c r="AA62" s="391"/>
    </row>
    <row r="63" spans="1:27" ht="22.5" customHeight="1">
      <c r="A63" s="368"/>
      <c r="B63" s="368"/>
      <c r="C63" s="368"/>
      <c r="D63" s="368"/>
      <c r="E63" s="368"/>
      <c r="F63" s="368"/>
      <c r="G63" s="368"/>
      <c r="H63" s="391"/>
      <c r="I63" s="391"/>
      <c r="J63" s="391"/>
      <c r="K63" s="391"/>
      <c r="L63" s="391"/>
      <c r="M63" s="391"/>
      <c r="N63" s="391"/>
      <c r="O63" s="404"/>
      <c r="P63" s="391"/>
      <c r="Q63" s="391"/>
      <c r="R63" s="391"/>
      <c r="S63" s="391"/>
      <c r="T63" s="391"/>
      <c r="U63" s="391"/>
      <c r="V63" s="391"/>
      <c r="W63" s="391"/>
      <c r="X63" s="391"/>
      <c r="Y63" s="391"/>
      <c r="Z63" s="391"/>
      <c r="AA63" s="391"/>
    </row>
    <row r="64" spans="1:27" ht="22.5" customHeight="1">
      <c r="A64" s="368"/>
      <c r="B64" s="368"/>
      <c r="C64" s="368"/>
      <c r="D64" s="368"/>
      <c r="E64" s="368"/>
      <c r="F64" s="368"/>
      <c r="G64" s="368"/>
      <c r="H64" s="391"/>
      <c r="I64" s="391"/>
      <c r="J64" s="391"/>
      <c r="K64" s="391"/>
      <c r="L64" s="391"/>
      <c r="M64" s="391"/>
      <c r="N64" s="391"/>
      <c r="O64" s="404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</row>
    <row r="65" spans="1:27" ht="22.5" customHeight="1">
      <c r="A65" s="368"/>
      <c r="B65" s="368"/>
      <c r="C65" s="368"/>
      <c r="D65" s="368"/>
      <c r="E65" s="368"/>
      <c r="F65" s="368"/>
      <c r="G65" s="368"/>
      <c r="H65" s="391"/>
      <c r="I65" s="391"/>
      <c r="J65" s="391"/>
      <c r="K65" s="391"/>
      <c r="L65" s="391"/>
      <c r="M65" s="391"/>
      <c r="N65" s="391"/>
      <c r="O65" s="404"/>
      <c r="P65" s="391"/>
      <c r="Q65" s="391"/>
      <c r="R65" s="391"/>
      <c r="S65" s="391"/>
      <c r="T65" s="391"/>
      <c r="U65" s="391"/>
      <c r="V65" s="391"/>
      <c r="W65" s="391"/>
      <c r="X65" s="391"/>
      <c r="Y65" s="391"/>
      <c r="Z65" s="391"/>
      <c r="AA65" s="391"/>
    </row>
    <row r="66" spans="1:27" ht="22.5" customHeight="1">
      <c r="A66" s="368"/>
      <c r="B66" s="368"/>
      <c r="C66" s="368"/>
      <c r="D66" s="368"/>
      <c r="E66" s="368"/>
      <c r="F66" s="368"/>
      <c r="G66" s="36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</row>
    <row r="67" spans="1:27" ht="22.5" customHeight="1">
      <c r="A67" s="367"/>
      <c r="B67" s="367"/>
      <c r="C67" s="367"/>
      <c r="D67" s="367"/>
      <c r="E67" s="90"/>
      <c r="F67" s="367"/>
      <c r="G67" s="367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</row>
    <row r="68" spans="1:27" ht="22.5" customHeight="1">
      <c r="A68" s="367"/>
      <c r="B68" s="367"/>
      <c r="C68" s="367"/>
      <c r="D68" s="367"/>
      <c r="E68" s="90"/>
      <c r="F68" s="367"/>
      <c r="G68" s="367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</row>
    <row r="69" spans="1:27" ht="22.5" customHeight="1">
      <c r="A69" s="367"/>
      <c r="B69" s="367"/>
      <c r="C69" s="367"/>
      <c r="D69" s="367"/>
      <c r="E69" s="90"/>
      <c r="F69" s="367"/>
      <c r="G69" s="367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</row>
    <row r="70" spans="1:27" s="2" customFormat="1" ht="22.5" customHeight="1">
      <c r="A70" s="399"/>
      <c r="B70" s="399"/>
      <c r="C70" s="399"/>
      <c r="D70" s="399"/>
      <c r="E70" s="3"/>
      <c r="F70" s="399"/>
      <c r="G70" s="399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</row>
    <row r="71" spans="1:27" ht="22.5" customHeight="1">
      <c r="A71" s="88"/>
      <c r="B71" s="88"/>
      <c r="C71" s="88"/>
      <c r="D71" s="88"/>
      <c r="E71" s="88"/>
      <c r="F71" s="88"/>
      <c r="G71" s="88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</row>
    <row r="72" spans="1:27" s="2" customFormat="1" ht="22.5" customHeight="1">
      <c r="A72" s="87"/>
      <c r="B72" s="87"/>
      <c r="C72" s="87"/>
      <c r="D72" s="399"/>
      <c r="E72" s="399"/>
      <c r="F72" s="399"/>
      <c r="G72" s="87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</row>
    <row r="73" spans="1:27" ht="22.5" customHeight="1">
      <c r="A73" s="88"/>
      <c r="B73" s="88"/>
      <c r="C73" s="88"/>
      <c r="D73" s="367"/>
      <c r="E73" s="367"/>
      <c r="F73" s="367"/>
      <c r="G73" s="367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</row>
    <row r="74" spans="1:27" ht="22.5" customHeight="1">
      <c r="A74" s="88"/>
      <c r="B74" s="88"/>
      <c r="C74" s="88"/>
      <c r="D74" s="367"/>
      <c r="E74" s="367"/>
      <c r="F74" s="367"/>
      <c r="G74" s="367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</row>
    <row r="75" spans="1:27" ht="22.5" customHeight="1">
      <c r="A75" s="88"/>
      <c r="B75" s="88"/>
      <c r="C75" s="88"/>
      <c r="D75" s="367"/>
      <c r="E75" s="367"/>
      <c r="F75" s="367"/>
      <c r="G75" s="367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</row>
    <row r="76" spans="1:27" ht="22.5" customHeight="1">
      <c r="A76" s="88"/>
      <c r="B76" s="88"/>
      <c r="C76" s="88"/>
      <c r="D76" s="367"/>
      <c r="E76" s="367"/>
      <c r="F76" s="367"/>
      <c r="G76" s="367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</row>
    <row r="77" spans="1:27" ht="22.5" customHeight="1">
      <c r="A77" s="88"/>
      <c r="B77" s="88"/>
      <c r="C77" s="88"/>
      <c r="D77" s="88"/>
      <c r="E77" s="88"/>
      <c r="F77" s="88"/>
      <c r="G77" s="88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</row>
    <row r="78" spans="1:27" s="2" customFormat="1" ht="22.5" customHeight="1">
      <c r="A78" s="87"/>
      <c r="B78" s="87"/>
      <c r="C78" s="87"/>
      <c r="D78" s="399"/>
      <c r="E78" s="399"/>
      <c r="F78" s="399"/>
      <c r="G78" s="87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</row>
    <row r="79" spans="1:27" ht="22.5" customHeight="1">
      <c r="A79" s="88"/>
      <c r="B79" s="88"/>
      <c r="C79" s="88"/>
      <c r="D79" s="367"/>
      <c r="E79" s="367"/>
      <c r="F79" s="367"/>
      <c r="G79" s="367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</row>
    <row r="80" spans="1:27" ht="22.5" customHeight="1">
      <c r="A80" s="88"/>
      <c r="B80" s="88"/>
      <c r="C80" s="88"/>
      <c r="D80" s="367"/>
      <c r="E80" s="367"/>
      <c r="F80" s="367"/>
      <c r="G80" s="367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</row>
    <row r="81" spans="1:27" ht="22.5" customHeight="1">
      <c r="A81" s="88"/>
      <c r="B81" s="88"/>
      <c r="C81" s="88"/>
      <c r="D81" s="367"/>
      <c r="E81" s="367"/>
      <c r="F81" s="367"/>
      <c r="G81" s="367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</row>
    <row r="82" spans="1:27" ht="22.5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370"/>
      <c r="X82" s="392"/>
      <c r="Y82" s="392"/>
      <c r="Z82" s="392"/>
      <c r="AA82" s="392"/>
    </row>
    <row r="83" spans="1:27" ht="22.5" customHeight="1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</row>
  </sheetData>
  <mergeCells count="173">
    <mergeCell ref="A70:D70"/>
    <mergeCell ref="D73:G73"/>
    <mergeCell ref="X47:AA47"/>
    <mergeCell ref="A19:AA19"/>
    <mergeCell ref="A20:F20"/>
    <mergeCell ref="A21:G31"/>
    <mergeCell ref="H21:H30"/>
    <mergeCell ref="I21:I30"/>
    <mergeCell ref="J21:J30"/>
    <mergeCell ref="K21:K30"/>
    <mergeCell ref="L21:L30"/>
    <mergeCell ref="M21:M30"/>
    <mergeCell ref="N21:N30"/>
    <mergeCell ref="O21:O30"/>
    <mergeCell ref="P21:P30"/>
    <mergeCell ref="Q21:Q30"/>
    <mergeCell ref="R21:R30"/>
    <mergeCell ref="S21:S30"/>
    <mergeCell ref="T21:T30"/>
    <mergeCell ref="U21:U30"/>
    <mergeCell ref="V21:V30"/>
    <mergeCell ref="W21:W30"/>
    <mergeCell ref="X21:X30"/>
    <mergeCell ref="AA56:AA65"/>
    <mergeCell ref="D80:G80"/>
    <mergeCell ref="D74:G74"/>
    <mergeCell ref="D78:F78"/>
    <mergeCell ref="A68:D68"/>
    <mergeCell ref="D81:G81"/>
    <mergeCell ref="A67:D67"/>
    <mergeCell ref="D72:F72"/>
    <mergeCell ref="S56:S65"/>
    <mergeCell ref="T56:T65"/>
    <mergeCell ref="I56:I65"/>
    <mergeCell ref="A56:G66"/>
    <mergeCell ref="O56:O65"/>
    <mergeCell ref="J56:J65"/>
    <mergeCell ref="L56:L65"/>
    <mergeCell ref="D79:G79"/>
    <mergeCell ref="F68:G68"/>
    <mergeCell ref="F69:G69"/>
    <mergeCell ref="F70:G70"/>
    <mergeCell ref="D76:G76"/>
    <mergeCell ref="F67:G67"/>
    <mergeCell ref="H56:H65"/>
    <mergeCell ref="R56:R65"/>
    <mergeCell ref="Q56:Q65"/>
    <mergeCell ref="A69:D69"/>
    <mergeCell ref="W82:AA82"/>
    <mergeCell ref="A1:AA1"/>
    <mergeCell ref="A2:G2"/>
    <mergeCell ref="A5:E5"/>
    <mergeCell ref="A6:E6"/>
    <mergeCell ref="H6:I6"/>
    <mergeCell ref="X56:X65"/>
    <mergeCell ref="P9:R9"/>
    <mergeCell ref="S9:U9"/>
    <mergeCell ref="P56:P65"/>
    <mergeCell ref="S6:U6"/>
    <mergeCell ref="A7:E7"/>
    <mergeCell ref="H7:I7"/>
    <mergeCell ref="Y56:Y65"/>
    <mergeCell ref="Z56:Z65"/>
    <mergeCell ref="N56:N65"/>
    <mergeCell ref="A13:I13"/>
    <mergeCell ref="J11:L11"/>
    <mergeCell ref="V12:X12"/>
    <mergeCell ref="A55:F55"/>
    <mergeCell ref="D75:G75"/>
    <mergeCell ref="P5:R5"/>
    <mergeCell ref="U56:U65"/>
    <mergeCell ref="K56:K65"/>
    <mergeCell ref="W56:W65"/>
    <mergeCell ref="M56:M65"/>
    <mergeCell ref="V16:AA16"/>
    <mergeCell ref="Y13:AA13"/>
    <mergeCell ref="S13:U13"/>
    <mergeCell ref="V15:X15"/>
    <mergeCell ref="Y15:AA15"/>
    <mergeCell ref="S15:U15"/>
    <mergeCell ref="S14:U14"/>
    <mergeCell ref="Y14:AA14"/>
    <mergeCell ref="V13:X13"/>
    <mergeCell ref="V14:X14"/>
    <mergeCell ref="V56:V65"/>
    <mergeCell ref="Y21:Y30"/>
    <mergeCell ref="Z21:Z30"/>
    <mergeCell ref="AA21:AA30"/>
    <mergeCell ref="A54:AA54"/>
    <mergeCell ref="D44:G44"/>
    <mergeCell ref="D40:G40"/>
    <mergeCell ref="D45:G45"/>
    <mergeCell ref="D39:G39"/>
    <mergeCell ref="B37:F37"/>
    <mergeCell ref="D41:G41"/>
    <mergeCell ref="B43:F43"/>
    <mergeCell ref="J7:L7"/>
    <mergeCell ref="M7:O7"/>
    <mergeCell ref="J9:L9"/>
    <mergeCell ref="S10:U10"/>
    <mergeCell ref="S7:U7"/>
    <mergeCell ref="A11:I11"/>
    <mergeCell ref="Y12:AA12"/>
    <mergeCell ref="P7:R7"/>
    <mergeCell ref="V8:X8"/>
    <mergeCell ref="Y9:AA9"/>
    <mergeCell ref="Y8:AA8"/>
    <mergeCell ref="Y7:AA7"/>
    <mergeCell ref="Y10:AA10"/>
    <mergeCell ref="S12:U12"/>
    <mergeCell ref="Y11:AA11"/>
    <mergeCell ref="P8:R8"/>
    <mergeCell ref="P10:R10"/>
    <mergeCell ref="V3:AA3"/>
    <mergeCell ref="J4:L4"/>
    <mergeCell ref="M4:O4"/>
    <mergeCell ref="P4:R4"/>
    <mergeCell ref="S4:U4"/>
    <mergeCell ref="V4:X4"/>
    <mergeCell ref="Y4:AA4"/>
    <mergeCell ref="P11:R11"/>
    <mergeCell ref="J12:L12"/>
    <mergeCell ref="S5:U5"/>
    <mergeCell ref="J10:L10"/>
    <mergeCell ref="M10:O10"/>
    <mergeCell ref="V10:X10"/>
    <mergeCell ref="V11:X11"/>
    <mergeCell ref="V9:X9"/>
    <mergeCell ref="S11:U11"/>
    <mergeCell ref="M11:O11"/>
    <mergeCell ref="V7:X7"/>
    <mergeCell ref="M9:O9"/>
    <mergeCell ref="J8:L8"/>
    <mergeCell ref="J6:L6"/>
    <mergeCell ref="S8:U8"/>
    <mergeCell ref="M6:O6"/>
    <mergeCell ref="P6:R6"/>
    <mergeCell ref="P3:U3"/>
    <mergeCell ref="V5:X5"/>
    <mergeCell ref="Y5:AA5"/>
    <mergeCell ref="V6:X6"/>
    <mergeCell ref="Y6:AA6"/>
    <mergeCell ref="A12:I12"/>
    <mergeCell ref="A14:I14"/>
    <mergeCell ref="P13:R13"/>
    <mergeCell ref="M14:O14"/>
    <mergeCell ref="M13:O13"/>
    <mergeCell ref="M12:O12"/>
    <mergeCell ref="P12:R12"/>
    <mergeCell ref="J14:L14"/>
    <mergeCell ref="J13:L13"/>
    <mergeCell ref="P14:R14"/>
    <mergeCell ref="A3:I4"/>
    <mergeCell ref="A10:I10"/>
    <mergeCell ref="H5:I5"/>
    <mergeCell ref="H8:I8"/>
    <mergeCell ref="A8:E8"/>
    <mergeCell ref="J5:L5"/>
    <mergeCell ref="J3:O3"/>
    <mergeCell ref="M8:O8"/>
    <mergeCell ref="M5:O5"/>
    <mergeCell ref="D46:G46"/>
    <mergeCell ref="P15:R15"/>
    <mergeCell ref="A34:D34"/>
    <mergeCell ref="F34:G34"/>
    <mergeCell ref="F32:G32"/>
    <mergeCell ref="A32:D32"/>
    <mergeCell ref="A33:D33"/>
    <mergeCell ref="F33:G33"/>
    <mergeCell ref="J15:L15"/>
    <mergeCell ref="M15:O15"/>
    <mergeCell ref="A15:I15"/>
    <mergeCell ref="D38:G38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72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9"/>
  <sheetViews>
    <sheetView showGridLines="0" tabSelected="1" topLeftCell="A5" zoomScaleNormal="100" workbookViewId="0">
      <selection activeCell="B22" sqref="B22:C27"/>
    </sheetView>
  </sheetViews>
  <sheetFormatPr defaultColWidth="3.625" defaultRowHeight="18" customHeight="1"/>
  <cols>
    <col min="1" max="7" width="3.625" style="1" customWidth="1"/>
    <col min="8" max="8" width="5" style="1" customWidth="1"/>
    <col min="9" max="12" width="3.625" style="1"/>
    <col min="13" max="16" width="4" style="1" customWidth="1"/>
    <col min="17" max="18" width="3.625" style="1"/>
    <col min="19" max="19" width="4.25" style="1" bestFit="1" customWidth="1"/>
    <col min="20" max="30" width="3.625" style="1"/>
    <col min="31" max="33" width="9.625" style="1" customWidth="1"/>
    <col min="34" max="16384" width="3.625" style="1"/>
  </cols>
  <sheetData>
    <row r="1" spans="1:30" ht="27.75" customHeight="1">
      <c r="A1" s="400" t="s">
        <v>336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</row>
    <row r="2" spans="1:30" ht="18" customHeight="1" thickBot="1">
      <c r="A2" s="401" t="s">
        <v>347</v>
      </c>
      <c r="B2" s="429"/>
      <c r="C2" s="429"/>
      <c r="D2" s="429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419" t="s">
        <v>521</v>
      </c>
      <c r="AB2" s="420"/>
      <c r="AC2" s="420"/>
      <c r="AD2" s="420"/>
    </row>
    <row r="3" spans="1:30" ht="18" customHeight="1">
      <c r="A3" s="406" t="s">
        <v>355</v>
      </c>
      <c r="B3" s="406"/>
      <c r="C3" s="406"/>
      <c r="D3" s="406"/>
      <c r="E3" s="406"/>
      <c r="F3" s="406"/>
      <c r="G3" s="406"/>
      <c r="H3" s="407"/>
      <c r="I3" s="380" t="s">
        <v>356</v>
      </c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</row>
    <row r="4" spans="1:30" ht="18" customHeight="1">
      <c r="A4" s="408"/>
      <c r="B4" s="408"/>
      <c r="C4" s="408"/>
      <c r="D4" s="408"/>
      <c r="E4" s="408"/>
      <c r="F4" s="408"/>
      <c r="G4" s="408"/>
      <c r="H4" s="409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</row>
    <row r="5" spans="1:30" ht="18" customHeight="1">
      <c r="A5" s="408"/>
      <c r="B5" s="408"/>
      <c r="C5" s="408"/>
      <c r="D5" s="408"/>
      <c r="E5" s="408"/>
      <c r="F5" s="408"/>
      <c r="G5" s="408"/>
      <c r="H5" s="409"/>
      <c r="I5" s="421" t="s">
        <v>354</v>
      </c>
      <c r="J5" s="384"/>
      <c r="K5" s="384"/>
      <c r="L5" s="384"/>
      <c r="M5" s="384"/>
      <c r="N5" s="385"/>
      <c r="O5" s="430" t="s">
        <v>348</v>
      </c>
      <c r="P5" s="431"/>
      <c r="Q5" s="431"/>
      <c r="R5" s="432"/>
      <c r="S5" s="430" t="s">
        <v>350</v>
      </c>
      <c r="T5" s="431"/>
      <c r="U5" s="431"/>
      <c r="V5" s="432"/>
      <c r="W5" s="430" t="s">
        <v>349</v>
      </c>
      <c r="X5" s="431"/>
      <c r="Y5" s="431"/>
      <c r="Z5" s="432"/>
      <c r="AA5" s="434" t="s">
        <v>351</v>
      </c>
      <c r="AB5" s="435"/>
      <c r="AC5" s="435"/>
      <c r="AD5" s="435"/>
    </row>
    <row r="6" spans="1:30" ht="18" customHeight="1">
      <c r="A6" s="410"/>
      <c r="B6" s="410"/>
      <c r="C6" s="410"/>
      <c r="D6" s="410"/>
      <c r="E6" s="410"/>
      <c r="F6" s="410"/>
      <c r="G6" s="410"/>
      <c r="H6" s="411"/>
      <c r="I6" s="422"/>
      <c r="J6" s="382"/>
      <c r="K6" s="382"/>
      <c r="L6" s="382"/>
      <c r="M6" s="382"/>
      <c r="N6" s="383"/>
      <c r="O6" s="433"/>
      <c r="P6" s="410"/>
      <c r="Q6" s="410"/>
      <c r="R6" s="411"/>
      <c r="S6" s="433"/>
      <c r="T6" s="410"/>
      <c r="U6" s="410"/>
      <c r="V6" s="411"/>
      <c r="W6" s="433"/>
      <c r="X6" s="410"/>
      <c r="Y6" s="410"/>
      <c r="Z6" s="411"/>
      <c r="AA6" s="436"/>
      <c r="AB6" s="437"/>
      <c r="AC6" s="437"/>
      <c r="AD6" s="437"/>
    </row>
    <row r="7" spans="1:30" ht="15.75" customHeight="1">
      <c r="A7" s="335"/>
      <c r="B7" s="335"/>
      <c r="C7" s="335"/>
      <c r="D7" s="335"/>
      <c r="E7" s="335"/>
      <c r="F7" s="335"/>
      <c r="G7" s="335"/>
      <c r="H7" s="335"/>
      <c r="I7" s="28"/>
      <c r="J7" s="27"/>
      <c r="K7" s="27"/>
      <c r="L7" s="27"/>
      <c r="M7" s="33"/>
      <c r="N7" s="33"/>
      <c r="O7" s="23"/>
      <c r="P7" s="23"/>
      <c r="Q7" s="23"/>
      <c r="R7" s="23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 ht="18" customHeight="1">
      <c r="A8" s="335" t="s">
        <v>361</v>
      </c>
      <c r="B8" s="335"/>
      <c r="C8" s="335"/>
      <c r="D8" s="335"/>
      <c r="E8" s="335"/>
      <c r="F8" s="335"/>
      <c r="G8" s="335"/>
      <c r="H8" s="335"/>
      <c r="I8" s="415">
        <v>294</v>
      </c>
      <c r="J8" s="416"/>
      <c r="K8" s="416"/>
      <c r="L8" s="416"/>
      <c r="M8" s="416"/>
      <c r="N8" s="416"/>
      <c r="O8" s="417">
        <v>294</v>
      </c>
      <c r="P8" s="417"/>
      <c r="Q8" s="417"/>
      <c r="R8" s="417"/>
      <c r="S8" s="418" t="s">
        <v>320</v>
      </c>
      <c r="T8" s="418"/>
      <c r="U8" s="418"/>
      <c r="V8" s="418"/>
      <c r="W8" s="418" t="s">
        <v>320</v>
      </c>
      <c r="X8" s="418"/>
      <c r="Y8" s="418"/>
      <c r="Z8" s="418"/>
      <c r="AA8" s="418" t="s">
        <v>320</v>
      </c>
      <c r="AB8" s="418"/>
      <c r="AC8" s="418"/>
      <c r="AD8" s="418"/>
    </row>
    <row r="9" spans="1:30" ht="7.5" customHeight="1">
      <c r="A9" s="335"/>
      <c r="B9" s="335"/>
      <c r="C9" s="335"/>
      <c r="D9" s="335"/>
      <c r="E9" s="335"/>
      <c r="F9" s="335"/>
      <c r="G9" s="335"/>
      <c r="H9" s="335"/>
      <c r="I9" s="47"/>
      <c r="J9" s="48"/>
      <c r="K9" s="48"/>
      <c r="L9" s="48"/>
      <c r="M9" s="48"/>
      <c r="N9" s="48"/>
      <c r="O9" s="49"/>
      <c r="P9" s="49"/>
      <c r="Q9" s="49"/>
      <c r="R9" s="49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</row>
    <row r="10" spans="1:30" ht="18" customHeight="1">
      <c r="A10" s="347" t="s">
        <v>337</v>
      </c>
      <c r="B10" s="347"/>
      <c r="C10" s="347"/>
      <c r="D10" s="347"/>
      <c r="E10" s="347"/>
      <c r="F10" s="347"/>
      <c r="G10" s="347"/>
      <c r="H10" s="347"/>
      <c r="I10" s="415">
        <v>1679</v>
      </c>
      <c r="J10" s="416"/>
      <c r="K10" s="416"/>
      <c r="L10" s="416"/>
      <c r="M10" s="416"/>
      <c r="N10" s="416"/>
      <c r="O10" s="417">
        <v>1446</v>
      </c>
      <c r="P10" s="417"/>
      <c r="Q10" s="417"/>
      <c r="R10" s="417"/>
      <c r="S10" s="418">
        <v>1</v>
      </c>
      <c r="T10" s="418"/>
      <c r="U10" s="418"/>
      <c r="V10" s="418"/>
      <c r="W10" s="418">
        <v>1</v>
      </c>
      <c r="X10" s="418"/>
      <c r="Y10" s="418"/>
      <c r="Z10" s="418"/>
      <c r="AA10" s="418">
        <v>231</v>
      </c>
      <c r="AB10" s="418"/>
      <c r="AC10" s="418"/>
      <c r="AD10" s="418"/>
    </row>
    <row r="11" spans="1:30" ht="7.5" customHeight="1">
      <c r="A11" s="335"/>
      <c r="B11" s="335"/>
      <c r="C11" s="335"/>
      <c r="D11" s="335"/>
      <c r="E11" s="335"/>
      <c r="F11" s="335"/>
      <c r="G11" s="335"/>
      <c r="H11" s="335"/>
      <c r="I11" s="47"/>
      <c r="J11" s="48"/>
      <c r="K11" s="48"/>
      <c r="L11" s="48"/>
      <c r="M11" s="48"/>
      <c r="N11" s="48"/>
      <c r="O11" s="49"/>
      <c r="P11" s="49"/>
      <c r="Q11" s="49"/>
      <c r="R11" s="49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</row>
    <row r="12" spans="1:30" ht="18" customHeight="1">
      <c r="A12" s="335" t="s">
        <v>338</v>
      </c>
      <c r="B12" s="335"/>
      <c r="C12" s="335"/>
      <c r="D12" s="335"/>
      <c r="E12" s="335"/>
      <c r="F12" s="335"/>
      <c r="G12" s="335"/>
      <c r="H12" s="335"/>
      <c r="I12" s="415">
        <v>720</v>
      </c>
      <c r="J12" s="416"/>
      <c r="K12" s="416"/>
      <c r="L12" s="416"/>
      <c r="M12" s="416"/>
      <c r="N12" s="416"/>
      <c r="O12" s="417">
        <v>719</v>
      </c>
      <c r="P12" s="417"/>
      <c r="Q12" s="417"/>
      <c r="R12" s="417"/>
      <c r="S12" s="418" t="s">
        <v>320</v>
      </c>
      <c r="T12" s="418"/>
      <c r="U12" s="418"/>
      <c r="V12" s="418"/>
      <c r="W12" s="418" t="s">
        <v>320</v>
      </c>
      <c r="X12" s="418"/>
      <c r="Y12" s="418"/>
      <c r="Z12" s="418"/>
      <c r="AA12" s="418">
        <v>1</v>
      </c>
      <c r="AB12" s="418"/>
      <c r="AC12" s="418"/>
      <c r="AD12" s="418"/>
    </row>
    <row r="13" spans="1:30" ht="7.5" customHeight="1">
      <c r="A13" s="347"/>
      <c r="B13" s="347"/>
      <c r="C13" s="347"/>
      <c r="D13" s="347"/>
      <c r="E13" s="347"/>
      <c r="F13" s="347"/>
      <c r="G13" s="347"/>
      <c r="H13" s="347"/>
      <c r="I13" s="47"/>
      <c r="J13" s="48"/>
      <c r="K13" s="48"/>
      <c r="L13" s="48"/>
      <c r="M13" s="48"/>
      <c r="N13" s="48"/>
      <c r="O13" s="49"/>
      <c r="P13" s="49"/>
      <c r="Q13" s="49"/>
      <c r="R13" s="49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</row>
    <row r="14" spans="1:30" ht="18" customHeight="1">
      <c r="A14" s="335" t="s">
        <v>339</v>
      </c>
      <c r="B14" s="335"/>
      <c r="C14" s="335"/>
      <c r="D14" s="335"/>
      <c r="E14" s="335"/>
      <c r="F14" s="335"/>
      <c r="G14" s="335"/>
      <c r="H14" s="335"/>
      <c r="I14" s="415">
        <v>172</v>
      </c>
      <c r="J14" s="416"/>
      <c r="K14" s="416"/>
      <c r="L14" s="416"/>
      <c r="M14" s="416"/>
      <c r="N14" s="416"/>
      <c r="O14" s="417">
        <v>172</v>
      </c>
      <c r="P14" s="417"/>
      <c r="Q14" s="417"/>
      <c r="R14" s="417"/>
      <c r="S14" s="418" t="s">
        <v>320</v>
      </c>
      <c r="T14" s="418"/>
      <c r="U14" s="418"/>
      <c r="V14" s="418"/>
      <c r="W14" s="418" t="s">
        <v>320</v>
      </c>
      <c r="X14" s="418"/>
      <c r="Y14" s="418"/>
      <c r="Z14" s="418"/>
      <c r="AA14" s="418" t="s">
        <v>320</v>
      </c>
      <c r="AB14" s="418"/>
      <c r="AC14" s="418"/>
      <c r="AD14" s="418"/>
    </row>
    <row r="15" spans="1:30" ht="7.5" customHeight="1">
      <c r="A15" s="335"/>
      <c r="B15" s="335"/>
      <c r="C15" s="335"/>
      <c r="D15" s="335"/>
      <c r="E15" s="335"/>
      <c r="F15" s="335"/>
      <c r="G15" s="335"/>
      <c r="H15" s="335"/>
      <c r="I15" s="47"/>
      <c r="J15" s="48"/>
      <c r="K15" s="48"/>
      <c r="L15" s="48"/>
      <c r="M15" s="48"/>
      <c r="N15" s="48"/>
      <c r="O15" s="49"/>
      <c r="P15" s="49"/>
      <c r="Q15" s="49"/>
      <c r="R15" s="49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</row>
    <row r="16" spans="1:30" ht="18" customHeight="1">
      <c r="A16" s="347" t="s">
        <v>346</v>
      </c>
      <c r="B16" s="347"/>
      <c r="C16" s="347"/>
      <c r="D16" s="347"/>
      <c r="E16" s="347"/>
      <c r="F16" s="347"/>
      <c r="G16" s="347"/>
      <c r="H16" s="347"/>
      <c r="I16" s="415">
        <v>160</v>
      </c>
      <c r="J16" s="416"/>
      <c r="K16" s="416"/>
      <c r="L16" s="416"/>
      <c r="M16" s="416"/>
      <c r="N16" s="416"/>
      <c r="O16" s="417">
        <v>151</v>
      </c>
      <c r="P16" s="417"/>
      <c r="Q16" s="417"/>
      <c r="R16" s="417"/>
      <c r="S16" s="418" t="s">
        <v>320</v>
      </c>
      <c r="T16" s="418"/>
      <c r="U16" s="418"/>
      <c r="V16" s="418"/>
      <c r="W16" s="418" t="s">
        <v>320</v>
      </c>
      <c r="X16" s="418"/>
      <c r="Y16" s="418"/>
      <c r="Z16" s="418"/>
      <c r="AA16" s="418">
        <v>9</v>
      </c>
      <c r="AB16" s="418"/>
      <c r="AC16" s="418"/>
      <c r="AD16" s="418"/>
    </row>
    <row r="17" spans="1:30" ht="7.5" customHeight="1">
      <c r="A17" s="335"/>
      <c r="B17" s="335"/>
      <c r="C17" s="335"/>
      <c r="D17" s="335"/>
      <c r="E17" s="335"/>
      <c r="F17" s="335"/>
      <c r="G17" s="335"/>
      <c r="H17" s="335"/>
      <c r="I17" s="47"/>
      <c r="J17" s="48"/>
      <c r="K17" s="48"/>
      <c r="L17" s="48"/>
      <c r="M17" s="48"/>
      <c r="N17" s="48"/>
      <c r="O17" s="49"/>
      <c r="P17" s="49"/>
      <c r="Q17" s="49"/>
      <c r="R17" s="49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</row>
    <row r="18" spans="1:30" ht="18" customHeight="1">
      <c r="A18" s="335" t="s">
        <v>340</v>
      </c>
      <c r="B18" s="335"/>
      <c r="C18" s="335"/>
      <c r="D18" s="335"/>
      <c r="E18" s="335"/>
      <c r="F18" s="335"/>
      <c r="G18" s="335"/>
      <c r="H18" s="335"/>
      <c r="I18" s="415">
        <v>38</v>
      </c>
      <c r="J18" s="416"/>
      <c r="K18" s="416"/>
      <c r="L18" s="416"/>
      <c r="M18" s="416"/>
      <c r="N18" s="416"/>
      <c r="O18" s="417">
        <v>38</v>
      </c>
      <c r="P18" s="417"/>
      <c r="Q18" s="417"/>
      <c r="R18" s="417"/>
      <c r="S18" s="418" t="s">
        <v>320</v>
      </c>
      <c r="T18" s="418"/>
      <c r="U18" s="418"/>
      <c r="V18" s="418"/>
      <c r="W18" s="418" t="s">
        <v>320</v>
      </c>
      <c r="X18" s="418"/>
      <c r="Y18" s="418"/>
      <c r="Z18" s="418"/>
      <c r="AA18" s="418" t="s">
        <v>320</v>
      </c>
      <c r="AB18" s="418"/>
      <c r="AC18" s="418"/>
      <c r="AD18" s="418"/>
    </row>
    <row r="19" spans="1:30" ht="7.5" customHeight="1">
      <c r="A19" s="347"/>
      <c r="B19" s="347"/>
      <c r="C19" s="347"/>
      <c r="D19" s="347"/>
      <c r="E19" s="347"/>
      <c r="F19" s="347"/>
      <c r="G19" s="347"/>
      <c r="H19" s="347"/>
      <c r="I19" s="47"/>
      <c r="J19" s="48"/>
      <c r="K19" s="48"/>
      <c r="L19" s="48"/>
      <c r="M19" s="48"/>
      <c r="N19" s="48"/>
      <c r="O19" s="49"/>
      <c r="P19" s="49"/>
      <c r="Q19" s="49"/>
      <c r="R19" s="49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</row>
    <row r="20" spans="1:30" ht="18" customHeight="1">
      <c r="A20" s="335" t="s">
        <v>341</v>
      </c>
      <c r="B20" s="335"/>
      <c r="C20" s="335"/>
      <c r="D20" s="335"/>
      <c r="E20" s="335"/>
      <c r="F20" s="335"/>
      <c r="G20" s="335"/>
      <c r="H20" s="335"/>
      <c r="I20" s="415">
        <v>2060</v>
      </c>
      <c r="J20" s="416"/>
      <c r="K20" s="416"/>
      <c r="L20" s="416"/>
      <c r="M20" s="416"/>
      <c r="N20" s="416"/>
      <c r="O20" s="417">
        <v>2056</v>
      </c>
      <c r="P20" s="417"/>
      <c r="Q20" s="417"/>
      <c r="R20" s="417"/>
      <c r="S20" s="418">
        <v>3</v>
      </c>
      <c r="T20" s="418"/>
      <c r="U20" s="418"/>
      <c r="V20" s="418"/>
      <c r="W20" s="418" t="s">
        <v>320</v>
      </c>
      <c r="X20" s="418"/>
      <c r="Y20" s="418"/>
      <c r="Z20" s="418"/>
      <c r="AA20" s="418">
        <v>1</v>
      </c>
      <c r="AB20" s="418"/>
      <c r="AC20" s="418"/>
      <c r="AD20" s="418"/>
    </row>
    <row r="21" spans="1:30" ht="7.5" customHeight="1">
      <c r="A21" s="335"/>
      <c r="B21" s="335"/>
      <c r="C21" s="335"/>
      <c r="D21" s="335"/>
      <c r="E21" s="335"/>
      <c r="F21" s="335"/>
      <c r="G21" s="335"/>
      <c r="H21" s="335"/>
      <c r="I21" s="47"/>
      <c r="J21" s="48"/>
      <c r="K21" s="48"/>
      <c r="L21" s="48"/>
      <c r="M21" s="48"/>
      <c r="N21" s="48"/>
      <c r="O21" s="49"/>
      <c r="P21" s="49"/>
      <c r="Q21" s="49"/>
      <c r="R21" s="49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</row>
    <row r="22" spans="1:30" ht="18" customHeight="1">
      <c r="A22" s="347" t="s">
        <v>342</v>
      </c>
      <c r="B22" s="347"/>
      <c r="C22" s="347"/>
      <c r="D22" s="347"/>
      <c r="E22" s="347"/>
      <c r="F22" s="347"/>
      <c r="G22" s="347"/>
      <c r="H22" s="347"/>
      <c r="I22" s="415">
        <v>1682</v>
      </c>
      <c r="J22" s="416"/>
      <c r="K22" s="416"/>
      <c r="L22" s="416"/>
      <c r="M22" s="416"/>
      <c r="N22" s="416"/>
      <c r="O22" s="417">
        <v>1593</v>
      </c>
      <c r="P22" s="417"/>
      <c r="Q22" s="417"/>
      <c r="R22" s="417"/>
      <c r="S22" s="418">
        <v>31</v>
      </c>
      <c r="T22" s="418"/>
      <c r="U22" s="418"/>
      <c r="V22" s="418"/>
      <c r="W22" s="418" t="s">
        <v>320</v>
      </c>
      <c r="X22" s="418"/>
      <c r="Y22" s="418"/>
      <c r="Z22" s="418"/>
      <c r="AA22" s="418">
        <v>58</v>
      </c>
      <c r="AB22" s="418"/>
      <c r="AC22" s="418"/>
      <c r="AD22" s="418"/>
    </row>
    <row r="23" spans="1:30" ht="7.5" customHeight="1">
      <c r="A23" s="335"/>
      <c r="B23" s="335"/>
      <c r="C23" s="335"/>
      <c r="D23" s="335"/>
      <c r="E23" s="335"/>
      <c r="F23" s="335"/>
      <c r="G23" s="335"/>
      <c r="H23" s="335"/>
      <c r="I23" s="47"/>
      <c r="J23" s="48"/>
      <c r="K23" s="48"/>
      <c r="L23" s="48"/>
      <c r="M23" s="48"/>
      <c r="N23" s="48"/>
      <c r="O23" s="49"/>
      <c r="P23" s="49"/>
      <c r="Q23" s="49"/>
      <c r="R23" s="49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</row>
    <row r="24" spans="1:30" ht="18" customHeight="1">
      <c r="A24" s="335" t="s">
        <v>343</v>
      </c>
      <c r="B24" s="335"/>
      <c r="C24" s="335"/>
      <c r="D24" s="335"/>
      <c r="E24" s="335"/>
      <c r="F24" s="335"/>
      <c r="G24" s="335"/>
      <c r="H24" s="335"/>
      <c r="I24" s="415">
        <v>757</v>
      </c>
      <c r="J24" s="416"/>
      <c r="K24" s="416"/>
      <c r="L24" s="416"/>
      <c r="M24" s="416"/>
      <c r="N24" s="416"/>
      <c r="O24" s="417">
        <v>756</v>
      </c>
      <c r="P24" s="417"/>
      <c r="Q24" s="417"/>
      <c r="R24" s="417"/>
      <c r="S24" s="418" t="s">
        <v>320</v>
      </c>
      <c r="T24" s="418"/>
      <c r="U24" s="418"/>
      <c r="V24" s="418"/>
      <c r="W24" s="418" t="s">
        <v>320</v>
      </c>
      <c r="X24" s="418"/>
      <c r="Y24" s="418"/>
      <c r="Z24" s="418"/>
      <c r="AA24" s="418">
        <v>1</v>
      </c>
      <c r="AB24" s="418"/>
      <c r="AC24" s="418"/>
      <c r="AD24" s="418"/>
    </row>
    <row r="25" spans="1:30" ht="7.5" customHeight="1">
      <c r="A25" s="347"/>
      <c r="B25" s="347"/>
      <c r="C25" s="347"/>
      <c r="D25" s="347"/>
      <c r="E25" s="347"/>
      <c r="F25" s="347"/>
      <c r="G25" s="347"/>
      <c r="H25" s="347"/>
      <c r="I25" s="47"/>
      <c r="J25" s="48"/>
      <c r="K25" s="48"/>
      <c r="L25" s="48"/>
      <c r="M25" s="48"/>
      <c r="N25" s="48"/>
      <c r="O25" s="49"/>
      <c r="P25" s="49"/>
      <c r="Q25" s="49"/>
      <c r="R25" s="49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</row>
    <row r="26" spans="1:30" ht="18" customHeight="1">
      <c r="A26" s="335" t="s">
        <v>344</v>
      </c>
      <c r="B26" s="335"/>
      <c r="C26" s="335"/>
      <c r="D26" s="335"/>
      <c r="E26" s="335"/>
      <c r="F26" s="335"/>
      <c r="G26" s="335"/>
      <c r="H26" s="335"/>
      <c r="I26" s="415">
        <v>1957</v>
      </c>
      <c r="J26" s="416"/>
      <c r="K26" s="416"/>
      <c r="L26" s="416"/>
      <c r="M26" s="416"/>
      <c r="N26" s="416"/>
      <c r="O26" s="417">
        <v>1957</v>
      </c>
      <c r="P26" s="417"/>
      <c r="Q26" s="417"/>
      <c r="R26" s="417"/>
      <c r="S26" s="418" t="s">
        <v>320</v>
      </c>
      <c r="T26" s="418"/>
      <c r="U26" s="418"/>
      <c r="V26" s="418"/>
      <c r="W26" s="418" t="s">
        <v>320</v>
      </c>
      <c r="X26" s="418"/>
      <c r="Y26" s="418"/>
      <c r="Z26" s="418"/>
      <c r="AA26" s="418" t="s">
        <v>320</v>
      </c>
      <c r="AB26" s="418"/>
      <c r="AC26" s="418"/>
      <c r="AD26" s="418"/>
    </row>
    <row r="27" spans="1:30" ht="7.5" customHeight="1">
      <c r="A27" s="335"/>
      <c r="B27" s="335"/>
      <c r="C27" s="335"/>
      <c r="D27" s="335"/>
      <c r="E27" s="335"/>
      <c r="F27" s="335"/>
      <c r="G27" s="335"/>
      <c r="H27" s="335"/>
      <c r="I27" s="47"/>
      <c r="J27" s="48"/>
      <c r="K27" s="48"/>
      <c r="L27" s="48"/>
      <c r="M27" s="48"/>
      <c r="N27" s="48"/>
      <c r="O27" s="49"/>
      <c r="P27" s="49"/>
      <c r="Q27" s="49"/>
      <c r="R27" s="49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</row>
    <row r="28" spans="1:30" ht="7.5" customHeight="1">
      <c r="A28" s="102"/>
      <c r="B28" s="102"/>
      <c r="C28" s="102"/>
      <c r="D28" s="102"/>
      <c r="E28" s="102"/>
      <c r="F28" s="102"/>
      <c r="G28" s="102"/>
      <c r="H28" s="102"/>
      <c r="I28" s="47"/>
      <c r="J28" s="48"/>
      <c r="K28" s="48"/>
      <c r="L28" s="48"/>
      <c r="M28" s="48"/>
      <c r="N28" s="48"/>
      <c r="O28" s="49"/>
      <c r="P28" s="49"/>
      <c r="Q28" s="49"/>
      <c r="R28" s="49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</row>
    <row r="29" spans="1:30" ht="7.5" customHeight="1">
      <c r="A29" s="102"/>
      <c r="B29" s="102"/>
      <c r="C29" s="102"/>
      <c r="D29" s="102"/>
      <c r="E29" s="102"/>
      <c r="F29" s="102"/>
      <c r="G29" s="102"/>
      <c r="H29" s="102"/>
      <c r="I29" s="47"/>
      <c r="J29" s="48"/>
      <c r="K29" s="48"/>
      <c r="L29" s="48"/>
      <c r="M29" s="48"/>
      <c r="N29" s="48"/>
      <c r="O29" s="49"/>
      <c r="P29" s="49"/>
      <c r="Q29" s="49"/>
      <c r="R29" s="49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</row>
    <row r="30" spans="1:30" ht="18" customHeight="1">
      <c r="A30" s="347" t="s">
        <v>345</v>
      </c>
      <c r="B30" s="347"/>
      <c r="C30" s="347"/>
      <c r="D30" s="347"/>
      <c r="E30" s="347"/>
      <c r="F30" s="347"/>
      <c r="G30" s="347"/>
      <c r="H30" s="347"/>
      <c r="I30" s="415">
        <v>9519</v>
      </c>
      <c r="J30" s="416"/>
      <c r="K30" s="416"/>
      <c r="L30" s="416"/>
      <c r="M30" s="416"/>
      <c r="N30" s="416"/>
      <c r="O30" s="417">
        <v>9182</v>
      </c>
      <c r="P30" s="417"/>
      <c r="Q30" s="417"/>
      <c r="R30" s="417"/>
      <c r="S30" s="417">
        <v>35</v>
      </c>
      <c r="T30" s="417"/>
      <c r="U30" s="417"/>
      <c r="V30" s="417"/>
      <c r="W30" s="417">
        <v>1</v>
      </c>
      <c r="X30" s="417"/>
      <c r="Y30" s="417"/>
      <c r="Z30" s="417"/>
      <c r="AA30" s="417">
        <v>301</v>
      </c>
      <c r="AB30" s="417"/>
      <c r="AC30" s="417"/>
      <c r="AD30" s="417"/>
    </row>
    <row r="31" spans="1:30" ht="7.5" customHeight="1" thickBot="1">
      <c r="A31" s="11"/>
      <c r="B31" s="11"/>
      <c r="C31" s="11"/>
      <c r="D31" s="11"/>
      <c r="E31" s="11"/>
      <c r="F31" s="11"/>
      <c r="G31" s="11"/>
      <c r="H31" s="24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25"/>
      <c r="AB31" s="25"/>
      <c r="AC31" s="25"/>
      <c r="AD31" s="25"/>
    </row>
    <row r="32" spans="1:30" ht="18" customHeight="1">
      <c r="A32" s="355"/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55"/>
      <c r="W32" s="355"/>
      <c r="X32" s="355"/>
      <c r="Y32" s="355"/>
      <c r="Z32" s="261" t="s">
        <v>352</v>
      </c>
      <c r="AA32" s="261"/>
      <c r="AB32" s="261"/>
      <c r="AC32" s="261"/>
      <c r="AD32" s="261"/>
    </row>
    <row r="33" spans="1:32" ht="26.25" customHeight="1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4"/>
      <c r="V33" s="4"/>
      <c r="W33" s="80"/>
      <c r="X33" s="77"/>
      <c r="Y33" s="77"/>
      <c r="Z33" s="80"/>
      <c r="AA33" s="72"/>
      <c r="AB33" s="53"/>
      <c r="AC33" s="53"/>
      <c r="AD33" s="53"/>
    </row>
    <row r="34" spans="1:32" ht="20.2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</row>
    <row r="35" spans="1:32" ht="18" customHeight="1"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32" ht="18" customHeight="1">
      <c r="A36" s="400" t="s">
        <v>522</v>
      </c>
      <c r="B36" s="400"/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400"/>
      <c r="W36" s="400"/>
      <c r="X36" s="400"/>
      <c r="Y36" s="400"/>
      <c r="Z36" s="400"/>
      <c r="AA36" s="400"/>
      <c r="AB36" s="400"/>
      <c r="AC36" s="400"/>
      <c r="AD36" s="400"/>
    </row>
    <row r="37" spans="1:32" ht="18" customHeight="1" thickBot="1">
      <c r="A37" s="443" t="s">
        <v>4</v>
      </c>
      <c r="B37" s="229"/>
      <c r="C37" s="229"/>
      <c r="D37" s="229"/>
      <c r="AA37" s="419" t="s">
        <v>521</v>
      </c>
      <c r="AB37" s="420"/>
      <c r="AC37" s="420"/>
      <c r="AD37" s="420"/>
    </row>
    <row r="38" spans="1:32" ht="15" customHeight="1">
      <c r="A38" s="377" t="s">
        <v>131</v>
      </c>
      <c r="B38" s="450"/>
      <c r="C38" s="450"/>
      <c r="D38" s="450"/>
      <c r="E38" s="453" t="s">
        <v>5</v>
      </c>
      <c r="F38" s="454"/>
      <c r="G38" s="456" t="s">
        <v>6</v>
      </c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  <c r="U38" s="456"/>
      <c r="V38" s="456"/>
      <c r="W38" s="456"/>
      <c r="X38" s="456"/>
      <c r="Y38" s="456"/>
      <c r="Z38" s="456"/>
      <c r="AA38" s="456"/>
      <c r="AB38" s="456"/>
      <c r="AC38" s="456"/>
      <c r="AD38" s="375"/>
      <c r="AE38" s="88"/>
      <c r="AF38" s="88"/>
    </row>
    <row r="39" spans="1:32" ht="18" customHeight="1">
      <c r="A39" s="451"/>
      <c r="B39" s="452"/>
      <c r="C39" s="452"/>
      <c r="D39" s="452"/>
      <c r="E39" s="455"/>
      <c r="F39" s="455"/>
      <c r="G39" s="438" t="s">
        <v>7</v>
      </c>
      <c r="H39" s="438"/>
      <c r="I39" s="438" t="s">
        <v>8</v>
      </c>
      <c r="J39" s="438"/>
      <c r="K39" s="438" t="s">
        <v>9</v>
      </c>
      <c r="L39" s="438"/>
      <c r="M39" s="438" t="s">
        <v>10</v>
      </c>
      <c r="N39" s="438"/>
      <c r="O39" s="438" t="s">
        <v>11</v>
      </c>
      <c r="P39" s="438"/>
      <c r="Q39" s="438" t="s">
        <v>12</v>
      </c>
      <c r="R39" s="438"/>
      <c r="S39" s="438" t="s">
        <v>13</v>
      </c>
      <c r="T39" s="438"/>
      <c r="U39" s="438" t="s">
        <v>14</v>
      </c>
      <c r="V39" s="438"/>
      <c r="W39" s="438" t="s">
        <v>15</v>
      </c>
      <c r="X39" s="438"/>
      <c r="Y39" s="438" t="s">
        <v>16</v>
      </c>
      <c r="Z39" s="438"/>
      <c r="AA39" s="438" t="s">
        <v>17</v>
      </c>
      <c r="AB39" s="438"/>
      <c r="AC39" s="438" t="s">
        <v>18</v>
      </c>
      <c r="AD39" s="421"/>
      <c r="AE39" s="88"/>
      <c r="AF39" s="88"/>
    </row>
    <row r="40" spans="1:32" ht="18" customHeight="1">
      <c r="A40" s="371" t="s">
        <v>19</v>
      </c>
      <c r="B40" s="425"/>
      <c r="C40" s="425"/>
      <c r="D40" s="440"/>
      <c r="E40" s="441">
        <v>8.9999999999999993E-3</v>
      </c>
      <c r="F40" s="442"/>
      <c r="G40" s="441">
        <v>1.0999999999999999E-2</v>
      </c>
      <c r="H40" s="439"/>
      <c r="I40" s="439">
        <v>0.01</v>
      </c>
      <c r="J40" s="439"/>
      <c r="K40" s="439">
        <v>0.01</v>
      </c>
      <c r="L40" s="439"/>
      <c r="M40" s="439">
        <v>8.9999999999999993E-3</v>
      </c>
      <c r="N40" s="439"/>
      <c r="O40" s="439">
        <v>8.0000000000000002E-3</v>
      </c>
      <c r="P40" s="439"/>
      <c r="Q40" s="439">
        <v>8.0000000000000002E-3</v>
      </c>
      <c r="R40" s="439"/>
      <c r="S40" s="439">
        <v>8.0000000000000002E-3</v>
      </c>
      <c r="T40" s="439"/>
      <c r="U40" s="439">
        <v>7.0000000000000001E-3</v>
      </c>
      <c r="V40" s="439"/>
      <c r="W40" s="439">
        <v>0.01</v>
      </c>
      <c r="X40" s="439"/>
      <c r="Y40" s="439">
        <v>8.9999999999999993E-3</v>
      </c>
      <c r="Z40" s="439"/>
      <c r="AA40" s="439">
        <v>8.0000000000000002E-3</v>
      </c>
      <c r="AB40" s="439"/>
      <c r="AC40" s="439">
        <v>8.9999999999999993E-3</v>
      </c>
      <c r="AD40" s="439"/>
      <c r="AE40" s="88"/>
      <c r="AF40" s="88"/>
    </row>
    <row r="41" spans="1:32" ht="20.100000000000001" customHeight="1">
      <c r="A41" s="371" t="s">
        <v>20</v>
      </c>
      <c r="B41" s="425"/>
      <c r="C41" s="425"/>
      <c r="D41" s="440"/>
      <c r="E41" s="457">
        <v>2E-3</v>
      </c>
      <c r="F41" s="458"/>
      <c r="G41" s="457">
        <v>2E-3</v>
      </c>
      <c r="H41" s="444"/>
      <c r="I41" s="444">
        <v>2E-3</v>
      </c>
      <c r="J41" s="444"/>
      <c r="K41" s="444">
        <v>2E-3</v>
      </c>
      <c r="L41" s="444"/>
      <c r="M41" s="444">
        <v>2E-3</v>
      </c>
      <c r="N41" s="444"/>
      <c r="O41" s="444">
        <v>2E-3</v>
      </c>
      <c r="P41" s="444"/>
      <c r="Q41" s="444">
        <v>2E-3</v>
      </c>
      <c r="R41" s="444"/>
      <c r="S41" s="444">
        <v>2E-3</v>
      </c>
      <c r="T41" s="444"/>
      <c r="U41" s="444">
        <v>1E-3</v>
      </c>
      <c r="V41" s="444"/>
      <c r="W41" s="444">
        <v>2E-3</v>
      </c>
      <c r="X41" s="444"/>
      <c r="Y41" s="444">
        <v>2E-3</v>
      </c>
      <c r="Z41" s="444"/>
      <c r="AA41" s="444">
        <v>1E-3</v>
      </c>
      <c r="AB41" s="444"/>
      <c r="AC41" s="444">
        <v>1E-3</v>
      </c>
      <c r="AD41" s="444"/>
      <c r="AE41" s="88"/>
    </row>
    <row r="42" spans="1:32" ht="20.100000000000001" customHeight="1" thickBot="1">
      <c r="A42" s="427" t="s">
        <v>21</v>
      </c>
      <c r="B42" s="428"/>
      <c r="C42" s="428"/>
      <c r="D42" s="461"/>
      <c r="E42" s="462">
        <v>7.0000000000000001E-3</v>
      </c>
      <c r="F42" s="463"/>
      <c r="G42" s="462">
        <v>8.9999999999999993E-3</v>
      </c>
      <c r="H42" s="459"/>
      <c r="I42" s="459">
        <v>8.0000000000000002E-3</v>
      </c>
      <c r="J42" s="459"/>
      <c r="K42" s="459">
        <v>8.0000000000000002E-3</v>
      </c>
      <c r="L42" s="459"/>
      <c r="M42" s="459">
        <v>7.0000000000000001E-3</v>
      </c>
      <c r="N42" s="459"/>
      <c r="O42" s="459">
        <v>6.0000000000000001E-3</v>
      </c>
      <c r="P42" s="459"/>
      <c r="Q42" s="459">
        <v>6.0000000000000001E-3</v>
      </c>
      <c r="R42" s="459"/>
      <c r="S42" s="459">
        <v>6.0000000000000001E-3</v>
      </c>
      <c r="T42" s="459"/>
      <c r="U42" s="459">
        <v>6.0000000000000001E-3</v>
      </c>
      <c r="V42" s="459"/>
      <c r="W42" s="459">
        <v>8.0000000000000002E-3</v>
      </c>
      <c r="X42" s="459"/>
      <c r="Y42" s="459">
        <v>7.0000000000000001E-3</v>
      </c>
      <c r="Z42" s="459"/>
      <c r="AA42" s="459">
        <v>7.0000000000000001E-3</v>
      </c>
      <c r="AB42" s="459"/>
      <c r="AC42" s="459">
        <v>8.0000000000000002E-3</v>
      </c>
      <c r="AD42" s="459"/>
      <c r="AE42" s="88"/>
    </row>
    <row r="43" spans="1:32" ht="21" customHeight="1">
      <c r="A43" s="460" t="s">
        <v>523</v>
      </c>
      <c r="B43" s="460"/>
      <c r="C43" s="460"/>
      <c r="D43" s="460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88"/>
      <c r="P43" s="88"/>
      <c r="Q43" s="88"/>
      <c r="R43" s="88"/>
      <c r="S43" s="88"/>
      <c r="T43" s="88"/>
      <c r="U43" s="88"/>
      <c r="V43" s="88"/>
      <c r="W43" s="370" t="s">
        <v>524</v>
      </c>
      <c r="X43" s="240"/>
      <c r="Y43" s="240"/>
      <c r="Z43" s="240"/>
      <c r="AA43" s="240"/>
      <c r="AB43" s="240"/>
      <c r="AC43" s="240"/>
      <c r="AD43" s="240"/>
    </row>
    <row r="44" spans="1:32" ht="14.2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X44" s="392" t="s">
        <v>312</v>
      </c>
      <c r="Y44" s="392"/>
      <c r="Z44" s="449"/>
      <c r="AA44" s="449"/>
      <c r="AB44" s="449"/>
      <c r="AC44" s="449"/>
      <c r="AD44" s="449"/>
    </row>
    <row r="46" spans="1:32" ht="13.5" customHeight="1">
      <c r="A46" s="400" t="s">
        <v>525</v>
      </c>
      <c r="B46" s="400"/>
      <c r="C46" s="400"/>
      <c r="D46" s="400"/>
      <c r="E46" s="400"/>
      <c r="F46" s="400"/>
      <c r="G46" s="400"/>
      <c r="H46" s="400"/>
      <c r="I46" s="400"/>
      <c r="J46" s="400"/>
      <c r="K46" s="400"/>
      <c r="L46" s="400"/>
      <c r="M46" s="400"/>
      <c r="N46" s="400"/>
      <c r="O46" s="400"/>
      <c r="P46" s="400"/>
      <c r="Q46" s="400"/>
      <c r="R46" s="400"/>
      <c r="S46" s="400"/>
      <c r="T46" s="400"/>
      <c r="U46" s="400"/>
      <c r="V46" s="400"/>
      <c r="W46" s="400"/>
      <c r="X46" s="400"/>
      <c r="Y46" s="400"/>
      <c r="Z46" s="400"/>
      <c r="AA46" s="400"/>
      <c r="AB46" s="400"/>
      <c r="AC46" s="400"/>
      <c r="AD46" s="400"/>
    </row>
    <row r="47" spans="1:32" ht="18" customHeight="1" thickBot="1">
      <c r="A47" s="443" t="s">
        <v>4</v>
      </c>
      <c r="B47" s="229"/>
      <c r="C47" s="229"/>
      <c r="D47" s="229"/>
      <c r="AA47" s="419" t="s">
        <v>521</v>
      </c>
      <c r="AB47" s="420"/>
      <c r="AC47" s="420"/>
      <c r="AD47" s="420"/>
    </row>
    <row r="48" spans="1:32" ht="14.25" customHeight="1">
      <c r="A48" s="377" t="s">
        <v>313</v>
      </c>
      <c r="B48" s="450"/>
      <c r="C48" s="450"/>
      <c r="D48" s="450"/>
      <c r="E48" s="453" t="s">
        <v>5</v>
      </c>
      <c r="F48" s="454"/>
      <c r="G48" s="456" t="s">
        <v>6</v>
      </c>
      <c r="H48" s="456"/>
      <c r="I48" s="456"/>
      <c r="J48" s="456"/>
      <c r="K48" s="456"/>
      <c r="L48" s="456"/>
      <c r="M48" s="456"/>
      <c r="N48" s="456"/>
      <c r="O48" s="456"/>
      <c r="P48" s="456"/>
      <c r="Q48" s="456"/>
      <c r="R48" s="456"/>
      <c r="S48" s="456"/>
      <c r="T48" s="456"/>
      <c r="U48" s="456"/>
      <c r="V48" s="456"/>
      <c r="W48" s="456"/>
      <c r="X48" s="456"/>
      <c r="Y48" s="456"/>
      <c r="Z48" s="456"/>
      <c r="AA48" s="456"/>
      <c r="AB48" s="456"/>
      <c r="AC48" s="456"/>
      <c r="AD48" s="375"/>
    </row>
    <row r="49" spans="1:30" ht="18" customHeight="1">
      <c r="A49" s="451"/>
      <c r="B49" s="452"/>
      <c r="C49" s="452"/>
      <c r="D49" s="452"/>
      <c r="E49" s="464"/>
      <c r="F49" s="464"/>
      <c r="G49" s="423" t="s">
        <v>7</v>
      </c>
      <c r="H49" s="423"/>
      <c r="I49" s="423" t="s">
        <v>8</v>
      </c>
      <c r="J49" s="423"/>
      <c r="K49" s="423" t="s">
        <v>9</v>
      </c>
      <c r="L49" s="423"/>
      <c r="M49" s="423" t="s">
        <v>10</v>
      </c>
      <c r="N49" s="423"/>
      <c r="O49" s="423" t="s">
        <v>11</v>
      </c>
      <c r="P49" s="423"/>
      <c r="Q49" s="423" t="s">
        <v>12</v>
      </c>
      <c r="R49" s="423"/>
      <c r="S49" s="423" t="s">
        <v>13</v>
      </c>
      <c r="T49" s="423"/>
      <c r="U49" s="423" t="s">
        <v>14</v>
      </c>
      <c r="V49" s="423"/>
      <c r="W49" s="423" t="s">
        <v>15</v>
      </c>
      <c r="X49" s="423"/>
      <c r="Y49" s="423" t="s">
        <v>16</v>
      </c>
      <c r="Z49" s="423"/>
      <c r="AA49" s="423" t="s">
        <v>17</v>
      </c>
      <c r="AB49" s="423"/>
      <c r="AC49" s="423" t="s">
        <v>18</v>
      </c>
      <c r="AD49" s="387"/>
    </row>
    <row r="50" spans="1:30" ht="18" customHeight="1">
      <c r="A50" s="371"/>
      <c r="B50" s="425"/>
      <c r="C50" s="425"/>
      <c r="D50" s="425"/>
      <c r="E50" s="426"/>
      <c r="F50" s="426"/>
      <c r="G50" s="424"/>
      <c r="H50" s="424"/>
      <c r="I50" s="424"/>
      <c r="J50" s="424"/>
      <c r="K50" s="424"/>
      <c r="L50" s="424"/>
      <c r="M50" s="424"/>
      <c r="N50" s="424"/>
      <c r="O50" s="424"/>
      <c r="P50" s="424"/>
      <c r="Q50" s="424"/>
      <c r="R50" s="424"/>
      <c r="S50" s="424"/>
      <c r="T50" s="424"/>
      <c r="U50" s="424"/>
      <c r="V50" s="424"/>
      <c r="W50" s="424"/>
      <c r="X50" s="424"/>
      <c r="Y50" s="424"/>
      <c r="Z50" s="424"/>
      <c r="AA50" s="424"/>
      <c r="AB50" s="424"/>
      <c r="AC50" s="424"/>
      <c r="AD50" s="424"/>
    </row>
    <row r="51" spans="1:30" ht="20.100000000000001" customHeight="1">
      <c r="A51" s="371" t="s">
        <v>22</v>
      </c>
      <c r="B51" s="425"/>
      <c r="C51" s="425"/>
      <c r="D51" s="440"/>
      <c r="E51" s="457">
        <v>3.0000000000000001E-3</v>
      </c>
      <c r="F51" s="458"/>
      <c r="G51" s="457">
        <v>3.0000000000000001E-3</v>
      </c>
      <c r="H51" s="444"/>
      <c r="I51" s="444">
        <v>3.0000000000000001E-3</v>
      </c>
      <c r="J51" s="444"/>
      <c r="K51" s="444">
        <v>2E-3</v>
      </c>
      <c r="L51" s="444"/>
      <c r="M51" s="444">
        <v>3.0000000000000001E-3</v>
      </c>
      <c r="N51" s="444"/>
      <c r="O51" s="444">
        <v>3.0000000000000001E-3</v>
      </c>
      <c r="P51" s="444"/>
      <c r="Q51" s="444">
        <v>2E-3</v>
      </c>
      <c r="R51" s="444"/>
      <c r="S51" s="444">
        <v>2E-3</v>
      </c>
      <c r="T51" s="444"/>
      <c r="U51" s="444">
        <v>3.0000000000000001E-3</v>
      </c>
      <c r="V51" s="444"/>
      <c r="W51" s="444">
        <v>3.0000000000000001E-3</v>
      </c>
      <c r="X51" s="444"/>
      <c r="Y51" s="444">
        <v>3.0000000000000001E-3</v>
      </c>
      <c r="Z51" s="444"/>
      <c r="AA51" s="444">
        <v>3.0000000000000001E-3</v>
      </c>
      <c r="AB51" s="444"/>
      <c r="AC51" s="444">
        <v>3.0000000000000001E-3</v>
      </c>
      <c r="AD51" s="444"/>
    </row>
    <row r="52" spans="1:30" ht="20.100000000000001" customHeight="1" thickBot="1">
      <c r="A52" s="427"/>
      <c r="B52" s="428"/>
      <c r="C52" s="428"/>
      <c r="D52" s="428"/>
      <c r="E52" s="426"/>
      <c r="F52" s="426"/>
      <c r="G52" s="424"/>
      <c r="H52" s="424"/>
      <c r="I52" s="424"/>
      <c r="J52" s="424"/>
      <c r="K52" s="424"/>
      <c r="L52" s="424"/>
      <c r="M52" s="424"/>
      <c r="N52" s="424"/>
      <c r="O52" s="424"/>
      <c r="P52" s="424"/>
      <c r="Q52" s="424"/>
      <c r="R52" s="424"/>
      <c r="S52" s="424"/>
      <c r="T52" s="424"/>
      <c r="U52" s="424"/>
      <c r="V52" s="424"/>
      <c r="W52" s="424"/>
      <c r="X52" s="424"/>
      <c r="Y52" s="424"/>
      <c r="Z52" s="424"/>
      <c r="AA52" s="424"/>
      <c r="AB52" s="424"/>
      <c r="AC52" s="424"/>
      <c r="AD52" s="424"/>
    </row>
    <row r="53" spans="1:30" ht="19.5" customHeight="1">
      <c r="A53" s="259" t="s">
        <v>526</v>
      </c>
      <c r="B53" s="259"/>
      <c r="C53" s="259"/>
      <c r="D53" s="259"/>
      <c r="E53" s="259"/>
      <c r="F53" s="259"/>
      <c r="G53" s="259"/>
      <c r="H53" s="259"/>
      <c r="I53" s="259"/>
      <c r="J53" s="259"/>
      <c r="K53" s="259"/>
      <c r="L53" s="259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465" t="s">
        <v>527</v>
      </c>
      <c r="Y53" s="465"/>
      <c r="Z53" s="466"/>
      <c r="AA53" s="466"/>
      <c r="AB53" s="466"/>
      <c r="AC53" s="466"/>
      <c r="AD53" s="466"/>
    </row>
    <row r="54" spans="1:30" ht="12.75" customHeight="1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392"/>
      <c r="Y54" s="392"/>
      <c r="Z54" s="449"/>
      <c r="AA54" s="449"/>
      <c r="AB54" s="449"/>
      <c r="AC54" s="449"/>
      <c r="AD54" s="449"/>
    </row>
    <row r="56" spans="1:30" ht="14.1" customHeight="1">
      <c r="A56" s="400" t="s">
        <v>528</v>
      </c>
      <c r="B56" s="400"/>
      <c r="C56" s="400"/>
      <c r="D56" s="400"/>
      <c r="E56" s="400"/>
      <c r="F56" s="400"/>
      <c r="G56" s="400"/>
      <c r="H56" s="400"/>
      <c r="I56" s="400"/>
      <c r="J56" s="400"/>
      <c r="K56" s="400"/>
      <c r="L56" s="400"/>
      <c r="M56" s="400"/>
      <c r="N56" s="400"/>
      <c r="O56" s="400"/>
      <c r="P56" s="400"/>
      <c r="Q56" s="400"/>
      <c r="R56" s="400"/>
      <c r="S56" s="400"/>
      <c r="T56" s="400"/>
      <c r="U56" s="400"/>
      <c r="V56" s="400"/>
      <c r="W56" s="400"/>
      <c r="X56" s="400"/>
      <c r="Y56" s="400"/>
      <c r="Z56" s="400"/>
      <c r="AA56" s="400"/>
      <c r="AB56" s="400"/>
      <c r="AC56" s="400"/>
      <c r="AD56" s="400"/>
    </row>
    <row r="57" spans="1:30" ht="18" customHeight="1" thickBot="1">
      <c r="A57" s="401" t="s">
        <v>529</v>
      </c>
      <c r="B57" s="429"/>
      <c r="C57" s="429"/>
      <c r="D57" s="429"/>
      <c r="E57" s="429"/>
      <c r="AA57" s="419" t="s">
        <v>521</v>
      </c>
      <c r="AB57" s="420"/>
      <c r="AC57" s="420"/>
      <c r="AD57" s="420"/>
    </row>
    <row r="58" spans="1:30" ht="15" customHeight="1">
      <c r="A58" s="377" t="s">
        <v>313</v>
      </c>
      <c r="B58" s="450"/>
      <c r="C58" s="450"/>
      <c r="D58" s="450"/>
      <c r="E58" s="453" t="s">
        <v>5</v>
      </c>
      <c r="F58" s="454"/>
      <c r="G58" s="456" t="s">
        <v>6</v>
      </c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A58" s="456"/>
      <c r="AB58" s="456"/>
      <c r="AC58" s="456"/>
      <c r="AD58" s="375"/>
    </row>
    <row r="59" spans="1:30" ht="18" customHeight="1">
      <c r="A59" s="451"/>
      <c r="B59" s="452"/>
      <c r="C59" s="452"/>
      <c r="D59" s="452"/>
      <c r="E59" s="464"/>
      <c r="F59" s="464"/>
      <c r="G59" s="423" t="s">
        <v>7</v>
      </c>
      <c r="H59" s="423"/>
      <c r="I59" s="423" t="s">
        <v>8</v>
      </c>
      <c r="J59" s="423"/>
      <c r="K59" s="423" t="s">
        <v>9</v>
      </c>
      <c r="L59" s="423"/>
      <c r="M59" s="423" t="s">
        <v>10</v>
      </c>
      <c r="N59" s="423"/>
      <c r="O59" s="423" t="s">
        <v>11</v>
      </c>
      <c r="P59" s="423"/>
      <c r="Q59" s="423" t="s">
        <v>12</v>
      </c>
      <c r="R59" s="423"/>
      <c r="S59" s="423" t="s">
        <v>13</v>
      </c>
      <c r="T59" s="423"/>
      <c r="U59" s="423" t="s">
        <v>14</v>
      </c>
      <c r="V59" s="423"/>
      <c r="W59" s="423" t="s">
        <v>15</v>
      </c>
      <c r="X59" s="423"/>
      <c r="Y59" s="423" t="s">
        <v>16</v>
      </c>
      <c r="Z59" s="423"/>
      <c r="AA59" s="423" t="s">
        <v>17</v>
      </c>
      <c r="AB59" s="423"/>
      <c r="AC59" s="423" t="s">
        <v>18</v>
      </c>
      <c r="AD59" s="387"/>
    </row>
    <row r="60" spans="1:30" ht="18" customHeight="1">
      <c r="A60" s="371"/>
      <c r="B60" s="425"/>
      <c r="C60" s="425"/>
      <c r="D60" s="425"/>
      <c r="E60" s="426"/>
      <c r="F60" s="426"/>
      <c r="G60" s="424"/>
      <c r="H60" s="424"/>
      <c r="I60" s="424"/>
      <c r="J60" s="424"/>
      <c r="K60" s="424"/>
      <c r="L60" s="424"/>
      <c r="M60" s="424"/>
      <c r="N60" s="424"/>
      <c r="O60" s="424"/>
      <c r="P60" s="424"/>
      <c r="Q60" s="424"/>
      <c r="R60" s="424"/>
      <c r="S60" s="424"/>
      <c r="T60" s="424"/>
      <c r="U60" s="424"/>
      <c r="V60" s="424"/>
      <c r="W60" s="424"/>
      <c r="X60" s="424"/>
      <c r="Y60" s="424"/>
      <c r="Z60" s="424"/>
      <c r="AA60" s="424"/>
      <c r="AB60" s="424"/>
      <c r="AC60" s="424"/>
      <c r="AD60" s="424"/>
    </row>
    <row r="61" spans="1:30" ht="18" customHeight="1">
      <c r="A61" s="371" t="s">
        <v>22</v>
      </c>
      <c r="B61" s="425"/>
      <c r="C61" s="425"/>
      <c r="D61" s="440"/>
      <c r="E61" s="457">
        <v>1.7000000000000001E-2</v>
      </c>
      <c r="F61" s="458"/>
      <c r="G61" s="444">
        <v>1.7999999999999999E-2</v>
      </c>
      <c r="H61" s="444"/>
      <c r="I61" s="444">
        <v>2.1000000000000001E-2</v>
      </c>
      <c r="J61" s="444"/>
      <c r="K61" s="444">
        <v>1.7000000000000001E-2</v>
      </c>
      <c r="L61" s="444"/>
      <c r="M61" s="444">
        <v>2.5999999999999999E-2</v>
      </c>
      <c r="N61" s="444"/>
      <c r="O61" s="444">
        <v>2.8000000000000001E-2</v>
      </c>
      <c r="P61" s="444"/>
      <c r="Q61" s="444">
        <v>0.02</v>
      </c>
      <c r="R61" s="444"/>
      <c r="S61" s="444">
        <v>1.2E-2</v>
      </c>
      <c r="T61" s="444"/>
      <c r="U61" s="444">
        <v>1.4999999999999999E-2</v>
      </c>
      <c r="V61" s="444"/>
      <c r="W61" s="444">
        <v>1.0999999999999999E-2</v>
      </c>
      <c r="X61" s="444"/>
      <c r="Y61" s="444">
        <v>1.2E-2</v>
      </c>
      <c r="Z61" s="444"/>
      <c r="AA61" s="444">
        <v>0.01</v>
      </c>
      <c r="AB61" s="444"/>
      <c r="AC61" s="444">
        <v>1.6E-2</v>
      </c>
      <c r="AD61" s="444"/>
    </row>
    <row r="62" spans="1:30" ht="18" customHeight="1" thickBot="1">
      <c r="A62" s="427"/>
      <c r="B62" s="428"/>
      <c r="C62" s="428"/>
      <c r="D62" s="428"/>
      <c r="E62" s="426"/>
      <c r="F62" s="426"/>
      <c r="G62" s="424"/>
      <c r="H62" s="424"/>
      <c r="I62" s="424"/>
      <c r="J62" s="424"/>
      <c r="K62" s="424"/>
      <c r="L62" s="424"/>
      <c r="M62" s="424"/>
      <c r="N62" s="424"/>
      <c r="O62" s="424"/>
      <c r="P62" s="424"/>
      <c r="Q62" s="424"/>
      <c r="R62" s="424"/>
      <c r="S62" s="424"/>
      <c r="T62" s="424"/>
      <c r="U62" s="424"/>
      <c r="V62" s="424"/>
      <c r="W62" s="424"/>
      <c r="X62" s="424"/>
      <c r="Y62" s="424"/>
      <c r="Z62" s="424"/>
      <c r="AA62" s="424"/>
      <c r="AB62" s="424"/>
      <c r="AC62" s="424"/>
      <c r="AD62" s="424"/>
    </row>
    <row r="63" spans="1:30" ht="18" customHeight="1">
      <c r="A63" s="460" t="s">
        <v>530</v>
      </c>
      <c r="B63" s="460"/>
      <c r="C63" s="460"/>
      <c r="D63" s="460"/>
      <c r="E63" s="460"/>
      <c r="F63" s="460"/>
      <c r="G63" s="460"/>
      <c r="H63" s="460"/>
      <c r="I63" s="460"/>
      <c r="J63" s="460"/>
      <c r="K63" s="460"/>
      <c r="L63" s="460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465" t="s">
        <v>527</v>
      </c>
      <c r="Y63" s="465"/>
      <c r="Z63" s="466"/>
      <c r="AA63" s="466"/>
      <c r="AB63" s="466"/>
      <c r="AC63" s="466"/>
      <c r="AD63" s="466"/>
    </row>
    <row r="72" spans="1:30" ht="18" customHeight="1">
      <c r="A72" s="397"/>
      <c r="B72" s="397"/>
      <c r="C72" s="397"/>
      <c r="D72" s="397"/>
      <c r="E72" s="397"/>
      <c r="F72" s="397"/>
      <c r="G72" s="397"/>
      <c r="H72" s="397"/>
      <c r="I72" s="397"/>
      <c r="J72" s="397"/>
      <c r="K72" s="397"/>
      <c r="L72" s="397"/>
      <c r="M72" s="397"/>
      <c r="N72" s="397"/>
      <c r="O72" s="397"/>
      <c r="P72" s="397"/>
      <c r="Q72" s="397"/>
      <c r="R72" s="397"/>
      <c r="S72" s="397"/>
      <c r="T72" s="397"/>
      <c r="U72" s="397"/>
      <c r="V72" s="397"/>
      <c r="W72" s="397"/>
      <c r="X72" s="397"/>
      <c r="Y72" s="397"/>
      <c r="Z72" s="397"/>
      <c r="AA72" s="397"/>
      <c r="AB72" s="397"/>
      <c r="AC72" s="397"/>
      <c r="AD72" s="397"/>
    </row>
    <row r="73" spans="1:30" ht="18" customHeight="1">
      <c r="A73" s="402"/>
      <c r="B73" s="445"/>
      <c r="C73" s="445"/>
      <c r="D73" s="445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370"/>
      <c r="AB73" s="446"/>
      <c r="AC73" s="446"/>
      <c r="AD73" s="446"/>
    </row>
    <row r="74" spans="1:30" ht="18" customHeight="1">
      <c r="A74" s="368"/>
      <c r="B74" s="447"/>
      <c r="C74" s="447"/>
      <c r="D74" s="447"/>
      <c r="E74" s="408"/>
      <c r="F74" s="44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8"/>
      <c r="R74" s="368"/>
      <c r="S74" s="368"/>
      <c r="T74" s="368"/>
      <c r="U74" s="368"/>
      <c r="V74" s="368"/>
      <c r="W74" s="368"/>
      <c r="X74" s="368"/>
      <c r="Y74" s="368"/>
      <c r="Z74" s="368"/>
      <c r="AA74" s="368"/>
      <c r="AB74" s="368"/>
      <c r="AC74" s="368"/>
      <c r="AD74" s="368"/>
    </row>
    <row r="75" spans="1:30" ht="18" customHeight="1">
      <c r="A75" s="447"/>
      <c r="B75" s="447"/>
      <c r="C75" s="447"/>
      <c r="D75" s="447"/>
      <c r="E75" s="448"/>
      <c r="F75" s="448"/>
      <c r="G75" s="368"/>
      <c r="H75" s="368"/>
      <c r="I75" s="368"/>
      <c r="J75" s="368"/>
      <c r="K75" s="368"/>
      <c r="L75" s="368"/>
      <c r="M75" s="368"/>
      <c r="N75" s="368"/>
      <c r="O75" s="368"/>
      <c r="P75" s="368"/>
      <c r="Q75" s="368"/>
      <c r="R75" s="368"/>
      <c r="S75" s="368"/>
      <c r="T75" s="368"/>
      <c r="U75" s="368"/>
      <c r="V75" s="368"/>
      <c r="W75" s="368"/>
      <c r="X75" s="368"/>
      <c r="Y75" s="368"/>
      <c r="Z75" s="368"/>
      <c r="AA75" s="368"/>
      <c r="AB75" s="368"/>
      <c r="AC75" s="368"/>
      <c r="AD75" s="368"/>
    </row>
    <row r="76" spans="1:30" ht="18" customHeight="1">
      <c r="A76" s="367"/>
      <c r="B76" s="367"/>
      <c r="C76" s="367"/>
      <c r="D76" s="367"/>
      <c r="E76" s="444"/>
      <c r="F76" s="444"/>
      <c r="G76" s="444"/>
      <c r="H76" s="444"/>
      <c r="I76" s="444"/>
      <c r="J76" s="444"/>
      <c r="K76" s="444"/>
      <c r="L76" s="444"/>
      <c r="M76" s="444"/>
      <c r="N76" s="444"/>
      <c r="O76" s="444"/>
      <c r="P76" s="444"/>
      <c r="Q76" s="444"/>
      <c r="R76" s="444"/>
      <c r="S76" s="444"/>
      <c r="T76" s="444"/>
      <c r="U76" s="444"/>
      <c r="V76" s="444"/>
      <c r="W76" s="444"/>
      <c r="X76" s="444"/>
      <c r="Y76" s="444"/>
      <c r="Z76" s="444"/>
      <c r="AA76" s="444"/>
      <c r="AB76" s="444"/>
      <c r="AC76" s="444"/>
      <c r="AD76" s="444"/>
    </row>
    <row r="77" spans="1:30" ht="18" customHeight="1">
      <c r="A77" s="367"/>
      <c r="B77" s="367"/>
      <c r="C77" s="367"/>
      <c r="D77" s="367"/>
      <c r="E77" s="444"/>
      <c r="F77" s="444"/>
      <c r="G77" s="444"/>
      <c r="H77" s="444"/>
      <c r="I77" s="444"/>
      <c r="J77" s="444"/>
      <c r="K77" s="444"/>
      <c r="L77" s="444"/>
      <c r="M77" s="444"/>
      <c r="N77" s="444"/>
      <c r="O77" s="444"/>
      <c r="P77" s="444"/>
      <c r="Q77" s="444"/>
      <c r="R77" s="444"/>
      <c r="S77" s="444"/>
      <c r="T77" s="444"/>
      <c r="U77" s="444"/>
      <c r="V77" s="444"/>
      <c r="W77" s="444"/>
      <c r="X77" s="444"/>
      <c r="Y77" s="444"/>
      <c r="Z77" s="444"/>
      <c r="AA77" s="444"/>
      <c r="AB77" s="444"/>
      <c r="AC77" s="444"/>
      <c r="AD77" s="444"/>
    </row>
    <row r="78" spans="1:30" ht="18" customHeight="1">
      <c r="A78" s="367"/>
      <c r="B78" s="367"/>
      <c r="C78" s="367"/>
      <c r="D78" s="367"/>
      <c r="E78" s="444"/>
      <c r="F78" s="444"/>
      <c r="G78" s="444"/>
      <c r="H78" s="444"/>
      <c r="I78" s="444"/>
      <c r="J78" s="444"/>
      <c r="K78" s="444"/>
      <c r="L78" s="444"/>
      <c r="M78" s="444"/>
      <c r="N78" s="444"/>
      <c r="O78" s="444"/>
      <c r="P78" s="444"/>
      <c r="Q78" s="444"/>
      <c r="R78" s="444"/>
      <c r="S78" s="444"/>
      <c r="T78" s="444"/>
      <c r="U78" s="444"/>
      <c r="V78" s="444"/>
      <c r="W78" s="444"/>
      <c r="X78" s="444"/>
      <c r="Y78" s="444"/>
      <c r="Z78" s="444"/>
      <c r="AA78" s="444"/>
      <c r="AB78" s="444"/>
      <c r="AC78" s="444"/>
      <c r="AD78" s="444"/>
    </row>
    <row r="79" spans="1:30" ht="18" customHeight="1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88"/>
      <c r="P79" s="88"/>
      <c r="Q79" s="88"/>
      <c r="R79" s="88"/>
      <c r="S79" s="88"/>
      <c r="T79" s="88"/>
      <c r="U79" s="88"/>
      <c r="V79" s="88"/>
      <c r="W79" s="370"/>
      <c r="X79" s="240"/>
      <c r="Y79" s="240"/>
      <c r="Z79" s="240"/>
      <c r="AA79" s="240"/>
      <c r="AB79" s="240"/>
      <c r="AC79" s="240"/>
      <c r="AD79" s="240"/>
    </row>
    <row r="80" spans="1:30" ht="18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88"/>
      <c r="P80" s="88"/>
      <c r="Q80" s="88"/>
      <c r="R80" s="88"/>
      <c r="S80" s="88"/>
      <c r="T80" s="88"/>
      <c r="U80" s="88"/>
      <c r="V80" s="88"/>
      <c r="W80" s="88"/>
      <c r="X80" s="392"/>
      <c r="Y80" s="392"/>
      <c r="Z80" s="449"/>
      <c r="AA80" s="449"/>
      <c r="AB80" s="449"/>
      <c r="AC80" s="449"/>
      <c r="AD80" s="449"/>
    </row>
    <row r="81" spans="1:30" ht="18" customHeight="1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</row>
    <row r="82" spans="1:30" ht="18" customHeight="1">
      <c r="A82" s="397"/>
      <c r="B82" s="397"/>
      <c r="C82" s="397"/>
      <c r="D82" s="397"/>
      <c r="E82" s="397"/>
      <c r="F82" s="397"/>
      <c r="G82" s="397"/>
      <c r="H82" s="397"/>
      <c r="I82" s="397"/>
      <c r="J82" s="397"/>
      <c r="K82" s="397"/>
      <c r="L82" s="397"/>
      <c r="M82" s="397"/>
      <c r="N82" s="397"/>
      <c r="O82" s="397"/>
      <c r="P82" s="397"/>
      <c r="Q82" s="397"/>
      <c r="R82" s="397"/>
      <c r="S82" s="397"/>
      <c r="T82" s="397"/>
      <c r="U82" s="397"/>
      <c r="V82" s="397"/>
      <c r="W82" s="397"/>
      <c r="X82" s="397"/>
      <c r="Y82" s="397"/>
      <c r="Z82" s="397"/>
      <c r="AA82" s="397"/>
      <c r="AB82" s="397"/>
      <c r="AC82" s="397"/>
      <c r="AD82" s="397"/>
    </row>
    <row r="83" spans="1:30" ht="18" customHeight="1">
      <c r="A83" s="402"/>
      <c r="B83" s="445"/>
      <c r="C83" s="445"/>
      <c r="D83" s="445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370"/>
      <c r="AB83" s="446"/>
      <c r="AC83" s="446"/>
      <c r="AD83" s="446"/>
    </row>
    <row r="84" spans="1:30" ht="18" customHeight="1">
      <c r="A84" s="368"/>
      <c r="B84" s="447"/>
      <c r="C84" s="447"/>
      <c r="D84" s="447"/>
      <c r="E84" s="408"/>
      <c r="F84" s="448"/>
      <c r="G84" s="368"/>
      <c r="H84" s="368"/>
      <c r="I84" s="368"/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8"/>
      <c r="X84" s="368"/>
      <c r="Y84" s="368"/>
      <c r="Z84" s="368"/>
      <c r="AA84" s="368"/>
      <c r="AB84" s="368"/>
      <c r="AC84" s="368"/>
      <c r="AD84" s="368"/>
    </row>
    <row r="85" spans="1:30" ht="18" customHeight="1">
      <c r="A85" s="447"/>
      <c r="B85" s="447"/>
      <c r="C85" s="447"/>
      <c r="D85" s="447"/>
      <c r="E85" s="448"/>
      <c r="F85" s="448"/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8"/>
      <c r="X85" s="368"/>
      <c r="Y85" s="368"/>
      <c r="Z85" s="368"/>
      <c r="AA85" s="368"/>
      <c r="AB85" s="368"/>
      <c r="AC85" s="368"/>
      <c r="AD85" s="368"/>
    </row>
    <row r="86" spans="1:30" ht="18" customHeight="1">
      <c r="A86" s="367"/>
      <c r="B86" s="367"/>
      <c r="C86" s="367"/>
      <c r="D86" s="367"/>
      <c r="E86" s="444"/>
      <c r="F86" s="444"/>
      <c r="G86" s="444"/>
      <c r="H86" s="444"/>
      <c r="I86" s="444"/>
      <c r="J86" s="444"/>
      <c r="K86" s="444"/>
      <c r="L86" s="444"/>
      <c r="M86" s="444"/>
      <c r="N86" s="444"/>
      <c r="O86" s="444"/>
      <c r="P86" s="444"/>
      <c r="Q86" s="444"/>
      <c r="R86" s="444"/>
      <c r="S86" s="444"/>
      <c r="T86" s="444"/>
      <c r="U86" s="444"/>
      <c r="V86" s="444"/>
      <c r="W86" s="444"/>
      <c r="X86" s="444"/>
      <c r="Y86" s="444"/>
      <c r="Z86" s="444"/>
      <c r="AA86" s="444"/>
      <c r="AB86" s="444"/>
      <c r="AC86" s="444"/>
      <c r="AD86" s="444"/>
    </row>
    <row r="87" spans="1:30" ht="18" customHeight="1">
      <c r="A87" s="367"/>
      <c r="B87" s="367"/>
      <c r="C87" s="367"/>
      <c r="D87" s="367"/>
      <c r="E87" s="444"/>
      <c r="F87" s="444"/>
      <c r="G87" s="444"/>
      <c r="H87" s="444"/>
      <c r="I87" s="444"/>
      <c r="J87" s="444"/>
      <c r="K87" s="444"/>
      <c r="L87" s="444"/>
      <c r="M87" s="444"/>
      <c r="N87" s="444"/>
      <c r="O87" s="444"/>
      <c r="P87" s="444"/>
      <c r="Q87" s="444"/>
      <c r="R87" s="444"/>
      <c r="S87" s="444"/>
      <c r="T87" s="444"/>
      <c r="U87" s="444"/>
      <c r="V87" s="444"/>
      <c r="W87" s="444"/>
      <c r="X87" s="444"/>
      <c r="Y87" s="444"/>
      <c r="Z87" s="444"/>
      <c r="AA87" s="444"/>
      <c r="AB87" s="444"/>
      <c r="AC87" s="444"/>
      <c r="AD87" s="444"/>
    </row>
    <row r="88" spans="1:30" ht="18" customHeight="1">
      <c r="A88" s="367"/>
      <c r="B88" s="367"/>
      <c r="C88" s="367"/>
      <c r="D88" s="367"/>
      <c r="E88" s="444"/>
      <c r="F88" s="444"/>
      <c r="G88" s="444"/>
      <c r="H88" s="444"/>
      <c r="I88" s="444"/>
      <c r="J88" s="444"/>
      <c r="K88" s="444"/>
      <c r="L88" s="444"/>
      <c r="M88" s="444"/>
      <c r="N88" s="444"/>
      <c r="O88" s="444"/>
      <c r="P88" s="444"/>
      <c r="Q88" s="444"/>
      <c r="R88" s="444"/>
      <c r="S88" s="444"/>
      <c r="T88" s="444"/>
      <c r="U88" s="444"/>
      <c r="V88" s="444"/>
      <c r="W88" s="444"/>
      <c r="X88" s="444"/>
      <c r="Y88" s="444"/>
      <c r="Z88" s="444"/>
      <c r="AA88" s="444"/>
      <c r="AB88" s="444"/>
      <c r="AC88" s="444"/>
      <c r="AD88" s="444"/>
    </row>
    <row r="89" spans="1:30" ht="18" customHeight="1">
      <c r="A89" s="260"/>
      <c r="B89" s="260"/>
      <c r="C89" s="260"/>
      <c r="D89" s="260"/>
      <c r="E89" s="260"/>
      <c r="F89" s="260"/>
      <c r="G89" s="260"/>
      <c r="H89" s="260"/>
      <c r="I89" s="260"/>
      <c r="J89" s="260"/>
      <c r="K89" s="260"/>
      <c r="L89" s="260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370"/>
      <c r="Y89" s="370"/>
      <c r="Z89" s="240"/>
      <c r="AA89" s="240"/>
      <c r="AB89" s="240"/>
      <c r="AC89" s="240"/>
      <c r="AD89" s="240"/>
    </row>
    <row r="90" spans="1:30" ht="18" customHeight="1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392"/>
      <c r="Y90" s="392"/>
      <c r="Z90" s="449"/>
      <c r="AA90" s="449"/>
      <c r="AB90" s="449"/>
      <c r="AC90" s="449"/>
      <c r="AD90" s="449"/>
    </row>
    <row r="91" spans="1:30" ht="18" customHeight="1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</row>
    <row r="92" spans="1:30" ht="18" customHeight="1">
      <c r="A92" s="397"/>
      <c r="B92" s="397"/>
      <c r="C92" s="397"/>
      <c r="D92" s="397"/>
      <c r="E92" s="397"/>
      <c r="F92" s="397"/>
      <c r="G92" s="397"/>
      <c r="H92" s="397"/>
      <c r="I92" s="397"/>
      <c r="J92" s="397"/>
      <c r="K92" s="397"/>
      <c r="L92" s="397"/>
      <c r="M92" s="397"/>
      <c r="N92" s="397"/>
      <c r="O92" s="397"/>
      <c r="P92" s="397"/>
      <c r="Q92" s="397"/>
      <c r="R92" s="397"/>
      <c r="S92" s="397"/>
      <c r="T92" s="397"/>
      <c r="U92" s="397"/>
      <c r="V92" s="397"/>
      <c r="W92" s="397"/>
      <c r="X92" s="397"/>
      <c r="Y92" s="397"/>
      <c r="Z92" s="397"/>
      <c r="AA92" s="397"/>
      <c r="AB92" s="397"/>
      <c r="AC92" s="397"/>
      <c r="AD92" s="397"/>
    </row>
    <row r="93" spans="1:30" ht="18" customHeight="1">
      <c r="A93" s="402"/>
      <c r="B93" s="445"/>
      <c r="C93" s="445"/>
      <c r="D93" s="445"/>
      <c r="E93" s="445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370"/>
      <c r="AB93" s="446"/>
      <c r="AC93" s="446"/>
      <c r="AD93" s="446"/>
    </row>
    <row r="94" spans="1:30" ht="18" customHeight="1">
      <c r="A94" s="368"/>
      <c r="B94" s="447"/>
      <c r="C94" s="447"/>
      <c r="D94" s="447"/>
      <c r="E94" s="408"/>
      <c r="F94" s="448"/>
      <c r="G94" s="368"/>
      <c r="H94" s="368"/>
      <c r="I94" s="368"/>
      <c r="J94" s="368"/>
      <c r="K94" s="368"/>
      <c r="L94" s="368"/>
      <c r="M94" s="368"/>
      <c r="N94" s="368"/>
      <c r="O94" s="368"/>
      <c r="P94" s="368"/>
      <c r="Q94" s="368"/>
      <c r="R94" s="368"/>
      <c r="S94" s="368"/>
      <c r="T94" s="368"/>
      <c r="U94" s="368"/>
      <c r="V94" s="368"/>
      <c r="W94" s="368"/>
      <c r="X94" s="368"/>
      <c r="Y94" s="368"/>
      <c r="Z94" s="368"/>
      <c r="AA94" s="368"/>
      <c r="AB94" s="368"/>
      <c r="AC94" s="368"/>
      <c r="AD94" s="368"/>
    </row>
    <row r="95" spans="1:30" ht="18" customHeight="1">
      <c r="A95" s="447"/>
      <c r="B95" s="447"/>
      <c r="C95" s="447"/>
      <c r="D95" s="447"/>
      <c r="E95" s="448"/>
      <c r="F95" s="448"/>
      <c r="G95" s="368"/>
      <c r="H95" s="368"/>
      <c r="I95" s="368"/>
      <c r="J95" s="368"/>
      <c r="K95" s="368"/>
      <c r="L95" s="368"/>
      <c r="M95" s="368"/>
      <c r="N95" s="368"/>
      <c r="O95" s="368"/>
      <c r="P95" s="368"/>
      <c r="Q95" s="368"/>
      <c r="R95" s="368"/>
      <c r="S95" s="368"/>
      <c r="T95" s="368"/>
      <c r="U95" s="368"/>
      <c r="V95" s="368"/>
      <c r="W95" s="368"/>
      <c r="X95" s="368"/>
      <c r="Y95" s="368"/>
      <c r="Z95" s="368"/>
      <c r="AA95" s="368"/>
      <c r="AB95" s="368"/>
      <c r="AC95" s="368"/>
      <c r="AD95" s="368"/>
    </row>
    <row r="96" spans="1:30" ht="18" customHeight="1">
      <c r="A96" s="367"/>
      <c r="B96" s="367"/>
      <c r="C96" s="367"/>
      <c r="D96" s="367"/>
      <c r="E96" s="444"/>
      <c r="F96" s="444"/>
      <c r="G96" s="444"/>
      <c r="H96" s="444"/>
      <c r="I96" s="444"/>
      <c r="J96" s="444"/>
      <c r="K96" s="444"/>
      <c r="L96" s="444"/>
      <c r="M96" s="444"/>
      <c r="N96" s="444"/>
      <c r="O96" s="444"/>
      <c r="P96" s="444"/>
      <c r="Q96" s="444"/>
      <c r="R96" s="444"/>
      <c r="S96" s="444"/>
      <c r="T96" s="444"/>
      <c r="U96" s="444"/>
      <c r="V96" s="444"/>
      <c r="W96" s="444"/>
      <c r="X96" s="444"/>
      <c r="Y96" s="444"/>
      <c r="Z96" s="444"/>
      <c r="AA96" s="444"/>
      <c r="AB96" s="444"/>
      <c r="AC96" s="444"/>
      <c r="AD96" s="444"/>
    </row>
    <row r="97" spans="1:30" ht="18" customHeight="1">
      <c r="A97" s="367"/>
      <c r="B97" s="367"/>
      <c r="C97" s="367"/>
      <c r="D97" s="367"/>
      <c r="E97" s="444"/>
      <c r="F97" s="444"/>
      <c r="G97" s="444"/>
      <c r="H97" s="444"/>
      <c r="I97" s="444"/>
      <c r="J97" s="444"/>
      <c r="K97" s="444"/>
      <c r="L97" s="444"/>
      <c r="M97" s="444"/>
      <c r="N97" s="444"/>
      <c r="O97" s="444"/>
      <c r="P97" s="444"/>
      <c r="Q97" s="444"/>
      <c r="R97" s="444"/>
      <c r="S97" s="444"/>
      <c r="T97" s="444"/>
      <c r="U97" s="444"/>
      <c r="V97" s="444"/>
      <c r="W97" s="444"/>
      <c r="X97" s="444"/>
      <c r="Y97" s="444"/>
      <c r="Z97" s="444"/>
      <c r="AA97" s="444"/>
      <c r="AB97" s="444"/>
      <c r="AC97" s="444"/>
      <c r="AD97" s="444"/>
    </row>
    <row r="98" spans="1:30" ht="18" customHeight="1">
      <c r="A98" s="367"/>
      <c r="B98" s="367"/>
      <c r="C98" s="367"/>
      <c r="D98" s="367"/>
      <c r="E98" s="444"/>
      <c r="F98" s="444"/>
      <c r="G98" s="444"/>
      <c r="H98" s="444"/>
      <c r="I98" s="444"/>
      <c r="J98" s="444"/>
      <c r="K98" s="444"/>
      <c r="L98" s="444"/>
      <c r="M98" s="444"/>
      <c r="N98" s="444"/>
      <c r="O98" s="444"/>
      <c r="P98" s="444"/>
      <c r="Q98" s="444"/>
      <c r="R98" s="444"/>
      <c r="S98" s="444"/>
      <c r="T98" s="444"/>
      <c r="U98" s="444"/>
      <c r="V98" s="444"/>
      <c r="W98" s="444"/>
      <c r="X98" s="444"/>
      <c r="Y98" s="444"/>
      <c r="Z98" s="444"/>
      <c r="AA98" s="444"/>
      <c r="AB98" s="444"/>
      <c r="AC98" s="444"/>
      <c r="AD98" s="444"/>
    </row>
    <row r="99" spans="1:30" ht="18" customHeight="1">
      <c r="A99" s="402"/>
      <c r="B99" s="402"/>
      <c r="C99" s="402"/>
      <c r="D99" s="402"/>
      <c r="E99" s="402"/>
      <c r="F99" s="402"/>
      <c r="G99" s="402"/>
      <c r="H99" s="402"/>
      <c r="I99" s="402"/>
      <c r="J99" s="402"/>
      <c r="K99" s="402"/>
      <c r="L99" s="402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370"/>
      <c r="Y99" s="370"/>
      <c r="Z99" s="240"/>
      <c r="AA99" s="240"/>
      <c r="AB99" s="240"/>
      <c r="AC99" s="240"/>
      <c r="AD99" s="240"/>
    </row>
    <row r="122" spans="1:30" ht="18" customHeight="1">
      <c r="A122" s="397"/>
      <c r="B122" s="397"/>
      <c r="C122" s="397"/>
      <c r="D122" s="397"/>
      <c r="E122" s="397"/>
      <c r="F122" s="397"/>
      <c r="G122" s="397"/>
      <c r="H122" s="397"/>
      <c r="I122" s="397"/>
      <c r="J122" s="397"/>
      <c r="K122" s="397"/>
      <c r="L122" s="397"/>
      <c r="M122" s="397"/>
      <c r="N122" s="397"/>
      <c r="O122" s="397"/>
      <c r="P122" s="397"/>
      <c r="Q122" s="397"/>
      <c r="R122" s="397"/>
      <c r="S122" s="397"/>
      <c r="T122" s="397"/>
      <c r="U122" s="397"/>
      <c r="V122" s="397"/>
      <c r="W122" s="397"/>
      <c r="X122" s="397"/>
      <c r="Y122" s="397"/>
      <c r="Z122" s="397"/>
      <c r="AA122" s="397"/>
      <c r="AB122" s="397"/>
      <c r="AC122" s="397"/>
      <c r="AD122" s="397"/>
    </row>
    <row r="123" spans="1:30" ht="18" customHeight="1">
      <c r="A123" s="402"/>
      <c r="B123" s="445"/>
      <c r="C123" s="445"/>
      <c r="D123" s="445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370"/>
      <c r="AB123" s="446"/>
      <c r="AC123" s="446"/>
      <c r="AD123" s="446"/>
    </row>
    <row r="124" spans="1:30" ht="18" customHeight="1">
      <c r="A124" s="368"/>
      <c r="B124" s="447"/>
      <c r="C124" s="447"/>
      <c r="D124" s="447"/>
      <c r="E124" s="408"/>
      <c r="F124" s="448"/>
      <c r="G124" s="368"/>
      <c r="H124" s="368"/>
      <c r="I124" s="368"/>
      <c r="J124" s="368"/>
      <c r="K124" s="368"/>
      <c r="L124" s="368"/>
      <c r="M124" s="368"/>
      <c r="N124" s="368"/>
      <c r="O124" s="368"/>
      <c r="P124" s="368"/>
      <c r="Q124" s="368"/>
      <c r="R124" s="368"/>
      <c r="S124" s="368"/>
      <c r="T124" s="368"/>
      <c r="U124" s="368"/>
      <c r="V124" s="368"/>
      <c r="W124" s="368"/>
      <c r="X124" s="368"/>
      <c r="Y124" s="368"/>
      <c r="Z124" s="368"/>
      <c r="AA124" s="368"/>
      <c r="AB124" s="368"/>
      <c r="AC124" s="368"/>
      <c r="AD124" s="368"/>
    </row>
    <row r="125" spans="1:30" ht="18" customHeight="1">
      <c r="A125" s="447"/>
      <c r="B125" s="447"/>
      <c r="C125" s="447"/>
      <c r="D125" s="447"/>
      <c r="E125" s="448"/>
      <c r="F125" s="448"/>
      <c r="G125" s="368"/>
      <c r="H125" s="368"/>
      <c r="I125" s="368"/>
      <c r="J125" s="368"/>
      <c r="K125" s="368"/>
      <c r="L125" s="368"/>
      <c r="M125" s="368"/>
      <c r="N125" s="368"/>
      <c r="O125" s="368"/>
      <c r="P125" s="368"/>
      <c r="Q125" s="368"/>
      <c r="R125" s="368"/>
      <c r="S125" s="368"/>
      <c r="T125" s="368"/>
      <c r="U125" s="368"/>
      <c r="V125" s="368"/>
      <c r="W125" s="368"/>
      <c r="X125" s="368"/>
      <c r="Y125" s="368"/>
      <c r="Z125" s="368"/>
      <c r="AA125" s="368"/>
      <c r="AB125" s="368"/>
      <c r="AC125" s="368"/>
      <c r="AD125" s="368"/>
    </row>
    <row r="126" spans="1:30" ht="18" customHeight="1">
      <c r="A126" s="367"/>
      <c r="B126" s="367"/>
      <c r="C126" s="367"/>
      <c r="D126" s="367"/>
      <c r="E126" s="444"/>
      <c r="F126" s="444"/>
      <c r="G126" s="444"/>
      <c r="H126" s="444"/>
      <c r="I126" s="444"/>
      <c r="J126" s="444"/>
      <c r="K126" s="444"/>
      <c r="L126" s="444"/>
      <c r="M126" s="444"/>
      <c r="N126" s="444"/>
      <c r="O126" s="444"/>
      <c r="P126" s="444"/>
      <c r="Q126" s="444"/>
      <c r="R126" s="444"/>
      <c r="S126" s="444"/>
      <c r="T126" s="444"/>
      <c r="U126" s="444"/>
      <c r="V126" s="444"/>
      <c r="W126" s="444"/>
      <c r="X126" s="444"/>
      <c r="Y126" s="444"/>
      <c r="Z126" s="444"/>
      <c r="AA126" s="444"/>
      <c r="AB126" s="444"/>
      <c r="AC126" s="444"/>
      <c r="AD126" s="444"/>
    </row>
    <row r="127" spans="1:30" ht="18" customHeight="1">
      <c r="A127" s="367"/>
      <c r="B127" s="367"/>
      <c r="C127" s="367"/>
      <c r="D127" s="367"/>
      <c r="E127" s="444"/>
      <c r="F127" s="444"/>
      <c r="G127" s="444"/>
      <c r="H127" s="444"/>
      <c r="I127" s="444"/>
      <c r="J127" s="444"/>
      <c r="K127" s="444"/>
      <c r="L127" s="444"/>
      <c r="M127" s="444"/>
      <c r="N127" s="444"/>
      <c r="O127" s="444"/>
      <c r="P127" s="444"/>
      <c r="Q127" s="444"/>
      <c r="R127" s="444"/>
      <c r="S127" s="444"/>
      <c r="T127" s="444"/>
      <c r="U127" s="444"/>
      <c r="V127" s="444"/>
      <c r="W127" s="444"/>
      <c r="X127" s="444"/>
      <c r="Y127" s="444"/>
      <c r="Z127" s="444"/>
      <c r="AA127" s="444"/>
      <c r="AB127" s="444"/>
      <c r="AC127" s="444"/>
      <c r="AD127" s="444"/>
    </row>
    <row r="128" spans="1:30" ht="18" customHeight="1">
      <c r="A128" s="367"/>
      <c r="B128" s="367"/>
      <c r="C128" s="367"/>
      <c r="D128" s="367"/>
      <c r="E128" s="444"/>
      <c r="F128" s="444"/>
      <c r="G128" s="444"/>
      <c r="H128" s="444"/>
      <c r="I128" s="444"/>
      <c r="J128" s="444"/>
      <c r="K128" s="444"/>
      <c r="L128" s="444"/>
      <c r="M128" s="444"/>
      <c r="N128" s="444"/>
      <c r="O128" s="444"/>
      <c r="P128" s="444"/>
      <c r="Q128" s="444"/>
      <c r="R128" s="444"/>
      <c r="S128" s="444"/>
      <c r="T128" s="444"/>
      <c r="U128" s="444"/>
      <c r="V128" s="444"/>
      <c r="W128" s="444"/>
      <c r="X128" s="444"/>
      <c r="Y128" s="444"/>
      <c r="Z128" s="444"/>
      <c r="AA128" s="444"/>
      <c r="AB128" s="444"/>
      <c r="AC128" s="444"/>
      <c r="AD128" s="444"/>
    </row>
    <row r="129" spans="1:30" ht="18" customHeight="1">
      <c r="A129" s="402"/>
      <c r="B129" s="402"/>
      <c r="C129" s="402"/>
      <c r="D129" s="402"/>
      <c r="E129" s="402"/>
      <c r="F129" s="402"/>
      <c r="G129" s="402"/>
      <c r="H129" s="402"/>
      <c r="I129" s="402"/>
      <c r="J129" s="402"/>
      <c r="K129" s="402"/>
      <c r="L129" s="402"/>
      <c r="M129" s="402"/>
      <c r="N129" s="402"/>
      <c r="O129" s="88"/>
      <c r="P129" s="88"/>
      <c r="Q129" s="88"/>
      <c r="R129" s="88"/>
      <c r="S129" s="88"/>
      <c r="T129" s="88"/>
      <c r="U129" s="88"/>
      <c r="V129" s="88"/>
      <c r="W129" s="370"/>
      <c r="X129" s="240"/>
      <c r="Y129" s="240"/>
      <c r="Z129" s="240"/>
      <c r="AA129" s="240"/>
      <c r="AB129" s="240"/>
      <c r="AC129" s="240"/>
      <c r="AD129" s="240"/>
    </row>
    <row r="130" spans="1:30" ht="18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88"/>
      <c r="P130" s="88"/>
      <c r="Q130" s="88"/>
      <c r="R130" s="88"/>
      <c r="S130" s="88"/>
      <c r="T130" s="88"/>
      <c r="U130" s="88"/>
      <c r="V130" s="88"/>
      <c r="W130" s="88"/>
      <c r="X130" s="392"/>
      <c r="Y130" s="392"/>
      <c r="Z130" s="449"/>
      <c r="AA130" s="449"/>
      <c r="AB130" s="449"/>
      <c r="AC130" s="449"/>
      <c r="AD130" s="449"/>
    </row>
    <row r="131" spans="1:30" ht="18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</row>
    <row r="132" spans="1:30" ht="18" customHeight="1">
      <c r="A132" s="397"/>
      <c r="B132" s="397"/>
      <c r="C132" s="397"/>
      <c r="D132" s="397"/>
      <c r="E132" s="397"/>
      <c r="F132" s="397"/>
      <c r="G132" s="397"/>
      <c r="H132" s="397"/>
      <c r="I132" s="397"/>
      <c r="J132" s="397"/>
      <c r="K132" s="397"/>
      <c r="L132" s="397"/>
      <c r="M132" s="397"/>
      <c r="N132" s="397"/>
      <c r="O132" s="397"/>
      <c r="P132" s="397"/>
      <c r="Q132" s="397"/>
      <c r="R132" s="397"/>
      <c r="S132" s="397"/>
      <c r="T132" s="397"/>
      <c r="U132" s="397"/>
      <c r="V132" s="397"/>
      <c r="W132" s="397"/>
      <c r="X132" s="397"/>
      <c r="Y132" s="397"/>
      <c r="Z132" s="397"/>
      <c r="AA132" s="397"/>
      <c r="AB132" s="397"/>
      <c r="AC132" s="397"/>
      <c r="AD132" s="397"/>
    </row>
    <row r="133" spans="1:30" ht="18" customHeight="1">
      <c r="A133" s="402"/>
      <c r="B133" s="445"/>
      <c r="C133" s="445"/>
      <c r="D133" s="445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370"/>
      <c r="AB133" s="446"/>
      <c r="AC133" s="446"/>
      <c r="AD133" s="446"/>
    </row>
    <row r="134" spans="1:30" ht="18" customHeight="1">
      <c r="A134" s="368"/>
      <c r="B134" s="447"/>
      <c r="C134" s="447"/>
      <c r="D134" s="447"/>
      <c r="E134" s="408"/>
      <c r="F134" s="448"/>
      <c r="G134" s="368"/>
      <c r="H134" s="368"/>
      <c r="I134" s="368"/>
      <c r="J134" s="368"/>
      <c r="K134" s="368"/>
      <c r="L134" s="368"/>
      <c r="M134" s="368"/>
      <c r="N134" s="368"/>
      <c r="O134" s="368"/>
      <c r="P134" s="368"/>
      <c r="Q134" s="368"/>
      <c r="R134" s="368"/>
      <c r="S134" s="368"/>
      <c r="T134" s="368"/>
      <c r="U134" s="368"/>
      <c r="V134" s="368"/>
      <c r="W134" s="368"/>
      <c r="X134" s="368"/>
      <c r="Y134" s="368"/>
      <c r="Z134" s="368"/>
      <c r="AA134" s="368"/>
      <c r="AB134" s="368"/>
      <c r="AC134" s="368"/>
      <c r="AD134" s="368"/>
    </row>
    <row r="135" spans="1:30" ht="18" customHeight="1">
      <c r="A135" s="447"/>
      <c r="B135" s="447"/>
      <c r="C135" s="447"/>
      <c r="D135" s="447"/>
      <c r="E135" s="448"/>
      <c r="F135" s="448"/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68"/>
      <c r="R135" s="368"/>
      <c r="S135" s="368"/>
      <c r="T135" s="368"/>
      <c r="U135" s="368"/>
      <c r="V135" s="368"/>
      <c r="W135" s="368"/>
      <c r="X135" s="368"/>
      <c r="Y135" s="368"/>
      <c r="Z135" s="368"/>
      <c r="AA135" s="368"/>
      <c r="AB135" s="368"/>
      <c r="AC135" s="368"/>
      <c r="AD135" s="368"/>
    </row>
    <row r="136" spans="1:30" ht="18" customHeight="1">
      <c r="A136" s="367"/>
      <c r="B136" s="367"/>
      <c r="C136" s="367"/>
      <c r="D136" s="367"/>
      <c r="E136" s="444"/>
      <c r="F136" s="444"/>
      <c r="G136" s="444"/>
      <c r="H136" s="444"/>
      <c r="I136" s="444"/>
      <c r="J136" s="444"/>
      <c r="K136" s="444"/>
      <c r="L136" s="444"/>
      <c r="M136" s="444"/>
      <c r="N136" s="444"/>
      <c r="O136" s="444"/>
      <c r="P136" s="444"/>
      <c r="Q136" s="444"/>
      <c r="R136" s="444"/>
      <c r="S136" s="444"/>
      <c r="T136" s="444"/>
      <c r="U136" s="444"/>
      <c r="V136" s="444"/>
      <c r="W136" s="444"/>
      <c r="X136" s="444"/>
      <c r="Y136" s="444"/>
      <c r="Z136" s="444"/>
      <c r="AA136" s="444"/>
      <c r="AB136" s="444"/>
      <c r="AC136" s="444"/>
      <c r="AD136" s="444"/>
    </row>
    <row r="137" spans="1:30" ht="18" customHeight="1">
      <c r="A137" s="367"/>
      <c r="B137" s="367"/>
      <c r="C137" s="367"/>
      <c r="D137" s="367"/>
      <c r="E137" s="444"/>
      <c r="F137" s="444"/>
      <c r="G137" s="444"/>
      <c r="H137" s="444"/>
      <c r="I137" s="444"/>
      <c r="J137" s="444"/>
      <c r="K137" s="444"/>
      <c r="L137" s="444"/>
      <c r="M137" s="444"/>
      <c r="N137" s="444"/>
      <c r="O137" s="444"/>
      <c r="P137" s="444"/>
      <c r="Q137" s="444"/>
      <c r="R137" s="444"/>
      <c r="S137" s="444"/>
      <c r="T137" s="444"/>
      <c r="U137" s="444"/>
      <c r="V137" s="444"/>
      <c r="W137" s="444"/>
      <c r="X137" s="444"/>
      <c r="Y137" s="444"/>
      <c r="Z137" s="444"/>
      <c r="AA137" s="444"/>
      <c r="AB137" s="444"/>
      <c r="AC137" s="444"/>
      <c r="AD137" s="444"/>
    </row>
    <row r="138" spans="1:30" ht="18" customHeight="1">
      <c r="A138" s="367"/>
      <c r="B138" s="367"/>
      <c r="C138" s="367"/>
      <c r="D138" s="367"/>
      <c r="E138" s="444"/>
      <c r="F138" s="444"/>
      <c r="G138" s="444"/>
      <c r="H138" s="444"/>
      <c r="I138" s="444"/>
      <c r="J138" s="444"/>
      <c r="K138" s="444"/>
      <c r="L138" s="444"/>
      <c r="M138" s="444"/>
      <c r="N138" s="444"/>
      <c r="O138" s="444"/>
      <c r="P138" s="444"/>
      <c r="Q138" s="444"/>
      <c r="R138" s="444"/>
      <c r="S138" s="444"/>
      <c r="T138" s="444"/>
      <c r="U138" s="444"/>
      <c r="V138" s="444"/>
      <c r="W138" s="444"/>
      <c r="X138" s="444"/>
      <c r="Y138" s="444"/>
      <c r="Z138" s="444"/>
      <c r="AA138" s="444"/>
      <c r="AB138" s="444"/>
      <c r="AC138" s="444"/>
      <c r="AD138" s="444"/>
    </row>
    <row r="139" spans="1:30" ht="18" customHeight="1">
      <c r="A139" s="260"/>
      <c r="B139" s="260"/>
      <c r="C139" s="260"/>
      <c r="D139" s="260"/>
      <c r="E139" s="260"/>
      <c r="F139" s="260"/>
      <c r="G139" s="260"/>
      <c r="H139" s="260"/>
      <c r="I139" s="260"/>
      <c r="J139" s="260"/>
      <c r="K139" s="260"/>
      <c r="L139" s="260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370"/>
      <c r="Y139" s="370"/>
      <c r="Z139" s="240"/>
      <c r="AA139" s="240"/>
      <c r="AB139" s="240"/>
      <c r="AC139" s="240"/>
      <c r="AD139" s="240"/>
    </row>
    <row r="140" spans="1:30" ht="18" customHeight="1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392"/>
      <c r="Y140" s="392"/>
      <c r="Z140" s="449"/>
      <c r="AA140" s="449"/>
      <c r="AB140" s="449"/>
      <c r="AC140" s="449"/>
      <c r="AD140" s="449"/>
    </row>
    <row r="141" spans="1:30" ht="18" customHeight="1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</row>
    <row r="142" spans="1:30" ht="18" customHeight="1">
      <c r="A142" s="397"/>
      <c r="B142" s="397"/>
      <c r="C142" s="397"/>
      <c r="D142" s="397"/>
      <c r="E142" s="397"/>
      <c r="F142" s="397"/>
      <c r="G142" s="397"/>
      <c r="H142" s="397"/>
      <c r="I142" s="397"/>
      <c r="J142" s="397"/>
      <c r="K142" s="397"/>
      <c r="L142" s="397"/>
      <c r="M142" s="397"/>
      <c r="N142" s="397"/>
      <c r="O142" s="397"/>
      <c r="P142" s="397"/>
      <c r="Q142" s="397"/>
      <c r="R142" s="397"/>
      <c r="S142" s="397"/>
      <c r="T142" s="397"/>
      <c r="U142" s="397"/>
      <c r="V142" s="397"/>
      <c r="W142" s="397"/>
      <c r="X142" s="397"/>
      <c r="Y142" s="397"/>
      <c r="Z142" s="397"/>
      <c r="AA142" s="397"/>
      <c r="AB142" s="397"/>
      <c r="AC142" s="397"/>
      <c r="AD142" s="397"/>
    </row>
    <row r="143" spans="1:30" ht="18" customHeight="1">
      <c r="A143" s="402"/>
      <c r="B143" s="445"/>
      <c r="C143" s="445"/>
      <c r="D143" s="445"/>
      <c r="E143" s="445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370"/>
      <c r="AB143" s="446"/>
      <c r="AC143" s="446"/>
      <c r="AD143" s="446"/>
    </row>
    <row r="144" spans="1:30" ht="18" customHeight="1">
      <c r="A144" s="368"/>
      <c r="B144" s="447"/>
      <c r="C144" s="447"/>
      <c r="D144" s="447"/>
      <c r="E144" s="408"/>
      <c r="F144" s="448"/>
      <c r="G144" s="368"/>
      <c r="H144" s="368"/>
      <c r="I144" s="368"/>
      <c r="J144" s="368"/>
      <c r="K144" s="368"/>
      <c r="L144" s="368"/>
      <c r="M144" s="368"/>
      <c r="N144" s="368"/>
      <c r="O144" s="368"/>
      <c r="P144" s="368"/>
      <c r="Q144" s="368"/>
      <c r="R144" s="368"/>
      <c r="S144" s="368"/>
      <c r="T144" s="368"/>
      <c r="U144" s="368"/>
      <c r="V144" s="368"/>
      <c r="W144" s="368"/>
      <c r="X144" s="368"/>
      <c r="Y144" s="368"/>
      <c r="Z144" s="368"/>
      <c r="AA144" s="368"/>
      <c r="AB144" s="368"/>
      <c r="AC144" s="368"/>
      <c r="AD144" s="368"/>
    </row>
    <row r="145" spans="1:30" ht="18" customHeight="1">
      <c r="A145" s="447"/>
      <c r="B145" s="447"/>
      <c r="C145" s="447"/>
      <c r="D145" s="447"/>
      <c r="E145" s="448"/>
      <c r="F145" s="448"/>
      <c r="G145" s="368"/>
      <c r="H145" s="368"/>
      <c r="I145" s="368"/>
      <c r="J145" s="368"/>
      <c r="K145" s="368"/>
      <c r="L145" s="368"/>
      <c r="M145" s="368"/>
      <c r="N145" s="368"/>
      <c r="O145" s="368"/>
      <c r="P145" s="368"/>
      <c r="Q145" s="368"/>
      <c r="R145" s="368"/>
      <c r="S145" s="368"/>
      <c r="T145" s="368"/>
      <c r="U145" s="368"/>
      <c r="V145" s="368"/>
      <c r="W145" s="368"/>
      <c r="X145" s="368"/>
      <c r="Y145" s="368"/>
      <c r="Z145" s="368"/>
      <c r="AA145" s="368"/>
      <c r="AB145" s="368"/>
      <c r="AC145" s="368"/>
      <c r="AD145" s="368"/>
    </row>
    <row r="146" spans="1:30" ht="18" customHeight="1">
      <c r="A146" s="367"/>
      <c r="B146" s="367"/>
      <c r="C146" s="367"/>
      <c r="D146" s="367"/>
      <c r="E146" s="444"/>
      <c r="F146" s="444"/>
      <c r="G146" s="444"/>
      <c r="H146" s="444"/>
      <c r="I146" s="444"/>
      <c r="J146" s="444"/>
      <c r="K146" s="444"/>
      <c r="L146" s="444"/>
      <c r="M146" s="444"/>
      <c r="N146" s="444"/>
      <c r="O146" s="444"/>
      <c r="P146" s="444"/>
      <c r="Q146" s="444"/>
      <c r="R146" s="444"/>
      <c r="S146" s="444"/>
      <c r="T146" s="444"/>
      <c r="U146" s="444"/>
      <c r="V146" s="444"/>
      <c r="W146" s="444"/>
      <c r="X146" s="444"/>
      <c r="Y146" s="444"/>
      <c r="Z146" s="444"/>
      <c r="AA146" s="444"/>
      <c r="AB146" s="444"/>
      <c r="AC146" s="444"/>
      <c r="AD146" s="444"/>
    </row>
    <row r="147" spans="1:30" ht="18" customHeight="1">
      <c r="A147" s="367"/>
      <c r="B147" s="367"/>
      <c r="C147" s="367"/>
      <c r="D147" s="367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444"/>
      <c r="P147" s="444"/>
      <c r="Q147" s="444"/>
      <c r="R147" s="444"/>
      <c r="S147" s="444"/>
      <c r="T147" s="444"/>
      <c r="U147" s="444"/>
      <c r="V147" s="444"/>
      <c r="W147" s="444"/>
      <c r="X147" s="444"/>
      <c r="Y147" s="444"/>
      <c r="Z147" s="444"/>
      <c r="AA147" s="444"/>
      <c r="AB147" s="444"/>
      <c r="AC147" s="444"/>
      <c r="AD147" s="444"/>
    </row>
    <row r="148" spans="1:30" ht="18" customHeight="1">
      <c r="A148" s="367"/>
      <c r="B148" s="367"/>
      <c r="C148" s="367"/>
      <c r="D148" s="367"/>
      <c r="E148" s="444"/>
      <c r="F148" s="444"/>
      <c r="G148" s="444"/>
      <c r="H148" s="444"/>
      <c r="I148" s="444"/>
      <c r="J148" s="444"/>
      <c r="K148" s="444"/>
      <c r="L148" s="444"/>
      <c r="M148" s="444"/>
      <c r="N148" s="444"/>
      <c r="O148" s="444"/>
      <c r="P148" s="444"/>
      <c r="Q148" s="444"/>
      <c r="R148" s="444"/>
      <c r="S148" s="444"/>
      <c r="T148" s="444"/>
      <c r="U148" s="444"/>
      <c r="V148" s="444"/>
      <c r="W148" s="444"/>
      <c r="X148" s="444"/>
      <c r="Y148" s="444"/>
      <c r="Z148" s="444"/>
      <c r="AA148" s="444"/>
      <c r="AB148" s="444"/>
      <c r="AC148" s="444"/>
      <c r="AD148" s="444"/>
    </row>
    <row r="149" spans="1:30" ht="18" customHeight="1">
      <c r="A149" s="402"/>
      <c r="B149" s="402"/>
      <c r="C149" s="402"/>
      <c r="D149" s="402"/>
      <c r="E149" s="402"/>
      <c r="F149" s="402"/>
      <c r="G149" s="402"/>
      <c r="H149" s="402"/>
      <c r="I149" s="402"/>
      <c r="J149" s="402"/>
      <c r="K149" s="402"/>
      <c r="L149" s="402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370"/>
      <c r="Y149" s="370"/>
      <c r="Z149" s="240"/>
      <c r="AA149" s="240"/>
      <c r="AB149" s="240"/>
      <c r="AC149" s="240"/>
      <c r="AD149" s="240"/>
    </row>
  </sheetData>
  <mergeCells count="653">
    <mergeCell ref="A63:L63"/>
    <mergeCell ref="X63:AD63"/>
    <mergeCell ref="U61:V61"/>
    <mergeCell ref="W61:X61"/>
    <mergeCell ref="Y61:Z61"/>
    <mergeCell ref="AA61:AB61"/>
    <mergeCell ref="AC61:AD61"/>
    <mergeCell ref="A62:D62"/>
    <mergeCell ref="E62:F62"/>
    <mergeCell ref="G62:H62"/>
    <mergeCell ref="I62:J62"/>
    <mergeCell ref="K62:L62"/>
    <mergeCell ref="M62:N62"/>
    <mergeCell ref="O62:P62"/>
    <mergeCell ref="Q62:R62"/>
    <mergeCell ref="S62:T62"/>
    <mergeCell ref="U62:V62"/>
    <mergeCell ref="W62:X62"/>
    <mergeCell ref="Y62:Z62"/>
    <mergeCell ref="AA62:AB62"/>
    <mergeCell ref="AC62:AD62"/>
    <mergeCell ref="A61:D61"/>
    <mergeCell ref="E61:F61"/>
    <mergeCell ref="G61:H61"/>
    <mergeCell ref="S52:T52"/>
    <mergeCell ref="U52:V52"/>
    <mergeCell ref="W52:X52"/>
    <mergeCell ref="Y52:Z52"/>
    <mergeCell ref="AA52:AB52"/>
    <mergeCell ref="AC52:AD52"/>
    <mergeCell ref="I61:J61"/>
    <mergeCell ref="K61:L61"/>
    <mergeCell ref="M61:N61"/>
    <mergeCell ref="O61:P61"/>
    <mergeCell ref="Q61:R61"/>
    <mergeCell ref="S61:T61"/>
    <mergeCell ref="A53:L53"/>
    <mergeCell ref="X53:AD53"/>
    <mergeCell ref="X54:AD54"/>
    <mergeCell ref="A56:AD56"/>
    <mergeCell ref="A57:E57"/>
    <mergeCell ref="AA57:AD57"/>
    <mergeCell ref="A58:D59"/>
    <mergeCell ref="E58:F59"/>
    <mergeCell ref="G58:AD58"/>
    <mergeCell ref="U59:V59"/>
    <mergeCell ref="W59:X59"/>
    <mergeCell ref="S60:T60"/>
    <mergeCell ref="AA47:AD47"/>
    <mergeCell ref="A48:D49"/>
    <mergeCell ref="E48:F49"/>
    <mergeCell ref="G48:AD48"/>
    <mergeCell ref="A51:D51"/>
    <mergeCell ref="E51:F51"/>
    <mergeCell ref="G51:H51"/>
    <mergeCell ref="I51:J51"/>
    <mergeCell ref="K51:L51"/>
    <mergeCell ref="M51:N51"/>
    <mergeCell ref="O51:P51"/>
    <mergeCell ref="Q51:R51"/>
    <mergeCell ref="S51:T51"/>
    <mergeCell ref="U51:V51"/>
    <mergeCell ref="W51:X51"/>
    <mergeCell ref="Y51:Z51"/>
    <mergeCell ref="AA51:AB51"/>
    <mergeCell ref="AC51:AD51"/>
    <mergeCell ref="A47:D47"/>
    <mergeCell ref="M49:N49"/>
    <mergeCell ref="AA49:AB49"/>
    <mergeCell ref="AC49:AD49"/>
    <mergeCell ref="S49:T49"/>
    <mergeCell ref="U49:V49"/>
    <mergeCell ref="U42:V42"/>
    <mergeCell ref="W42:X42"/>
    <mergeCell ref="Y42:Z42"/>
    <mergeCell ref="AA42:AB42"/>
    <mergeCell ref="AC42:AD42"/>
    <mergeCell ref="A43:N43"/>
    <mergeCell ref="W43:AD43"/>
    <mergeCell ref="X44:AD44"/>
    <mergeCell ref="A46:AD46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38:D39"/>
    <mergeCell ref="E38:F39"/>
    <mergeCell ref="G38:AD38"/>
    <mergeCell ref="A41:D41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W41:X41"/>
    <mergeCell ref="Y41:Z41"/>
    <mergeCell ref="AA41:AB41"/>
    <mergeCell ref="AC41:AD41"/>
    <mergeCell ref="G147:H147"/>
    <mergeCell ref="I147:J147"/>
    <mergeCell ref="A17:H17"/>
    <mergeCell ref="A23:H23"/>
    <mergeCell ref="Q146:R146"/>
    <mergeCell ref="S146:T146"/>
    <mergeCell ref="U146:V146"/>
    <mergeCell ref="K146:L146"/>
    <mergeCell ref="G145:H145"/>
    <mergeCell ref="I145:J145"/>
    <mergeCell ref="K145:L145"/>
    <mergeCell ref="I20:N20"/>
    <mergeCell ref="I24:N24"/>
    <mergeCell ref="I26:N26"/>
    <mergeCell ref="I30:N30"/>
    <mergeCell ref="I138:J138"/>
    <mergeCell ref="K138:L138"/>
    <mergeCell ref="G134:AD134"/>
    <mergeCell ref="G135:H135"/>
    <mergeCell ref="I135:J135"/>
    <mergeCell ref="U138:V138"/>
    <mergeCell ref="Y138:Z138"/>
    <mergeCell ref="AC146:AD146"/>
    <mergeCell ref="U147:V147"/>
    <mergeCell ref="X149:AD149"/>
    <mergeCell ref="M148:N148"/>
    <mergeCell ref="O148:P148"/>
    <mergeCell ref="Q148:R148"/>
    <mergeCell ref="S148:T148"/>
    <mergeCell ref="A148:D148"/>
    <mergeCell ref="E148:F148"/>
    <mergeCell ref="G148:H148"/>
    <mergeCell ref="I148:J148"/>
    <mergeCell ref="K148:L148"/>
    <mergeCell ref="A149:L149"/>
    <mergeCell ref="AC148:AD148"/>
    <mergeCell ref="U148:V148"/>
    <mergeCell ref="W148:X148"/>
    <mergeCell ref="Y148:Z148"/>
    <mergeCell ref="AA148:AB148"/>
    <mergeCell ref="O5:R6"/>
    <mergeCell ref="S5:V6"/>
    <mergeCell ref="Y147:Z147"/>
    <mergeCell ref="W146:X146"/>
    <mergeCell ref="O12:R12"/>
    <mergeCell ref="O14:R14"/>
    <mergeCell ref="O16:R16"/>
    <mergeCell ref="A142:AD142"/>
    <mergeCell ref="A143:E143"/>
    <mergeCell ref="O147:P147"/>
    <mergeCell ref="Q147:R147"/>
    <mergeCell ref="G146:H146"/>
    <mergeCell ref="I146:J146"/>
    <mergeCell ref="O146:P146"/>
    <mergeCell ref="A147:D147"/>
    <mergeCell ref="E147:F147"/>
    <mergeCell ref="K147:L147"/>
    <mergeCell ref="M147:N147"/>
    <mergeCell ref="S147:T147"/>
    <mergeCell ref="AA147:AB147"/>
    <mergeCell ref="AC147:AD147"/>
    <mergeCell ref="W147:X147"/>
    <mergeCell ref="AA143:AD143"/>
    <mergeCell ref="AC145:AD145"/>
    <mergeCell ref="A146:D146"/>
    <mergeCell ref="M146:N146"/>
    <mergeCell ref="A144:D145"/>
    <mergeCell ref="O138:P138"/>
    <mergeCell ref="Q138:R138"/>
    <mergeCell ref="S138:T138"/>
    <mergeCell ref="A139:L139"/>
    <mergeCell ref="Q145:R145"/>
    <mergeCell ref="S145:T145"/>
    <mergeCell ref="M145:N145"/>
    <mergeCell ref="O145:P145"/>
    <mergeCell ref="E144:F145"/>
    <mergeCell ref="G144:AD144"/>
    <mergeCell ref="Y146:Z146"/>
    <mergeCell ref="AA146:AB146"/>
    <mergeCell ref="Y145:Z145"/>
    <mergeCell ref="AA145:AB145"/>
    <mergeCell ref="U145:V145"/>
    <mergeCell ref="W145:X145"/>
    <mergeCell ref="E146:F146"/>
    <mergeCell ref="AC138:AD138"/>
    <mergeCell ref="X139:AD139"/>
    <mergeCell ref="X140:AD140"/>
    <mergeCell ref="W138:X138"/>
    <mergeCell ref="A138:D138"/>
    <mergeCell ref="E138:F138"/>
    <mergeCell ref="G138:H138"/>
    <mergeCell ref="M138:N138"/>
    <mergeCell ref="AA138:AB138"/>
    <mergeCell ref="A137:D137"/>
    <mergeCell ref="AA135:AB135"/>
    <mergeCell ref="E137:F137"/>
    <mergeCell ref="G137:H137"/>
    <mergeCell ref="I137:J137"/>
    <mergeCell ref="K137:L137"/>
    <mergeCell ref="M137:N137"/>
    <mergeCell ref="U137:V137"/>
    <mergeCell ref="O137:P137"/>
    <mergeCell ref="S136:T136"/>
    <mergeCell ref="AA136:AB136"/>
    <mergeCell ref="M136:N136"/>
    <mergeCell ref="O136:P136"/>
    <mergeCell ref="Q136:R136"/>
    <mergeCell ref="Q137:R137"/>
    <mergeCell ref="S137:T137"/>
    <mergeCell ref="A136:D136"/>
    <mergeCell ref="E136:F136"/>
    <mergeCell ref="G136:H136"/>
    <mergeCell ref="I136:J136"/>
    <mergeCell ref="K136:L136"/>
    <mergeCell ref="A134:D135"/>
    <mergeCell ref="E134:F135"/>
    <mergeCell ref="K135:L135"/>
    <mergeCell ref="AC136:AD136"/>
    <mergeCell ref="W136:X136"/>
    <mergeCell ref="AC137:AD137"/>
    <mergeCell ref="W137:X137"/>
    <mergeCell ref="Y137:Z137"/>
    <mergeCell ref="AA137:AB137"/>
    <mergeCell ref="Y136:Z136"/>
    <mergeCell ref="AC135:AD135"/>
    <mergeCell ref="U136:V136"/>
    <mergeCell ref="M135:N135"/>
    <mergeCell ref="AC128:AD128"/>
    <mergeCell ref="A129:N129"/>
    <mergeCell ref="W129:AD129"/>
    <mergeCell ref="X130:AD130"/>
    <mergeCell ref="A132:AD132"/>
    <mergeCell ref="A133:D133"/>
    <mergeCell ref="AA133:AD133"/>
    <mergeCell ref="O135:P135"/>
    <mergeCell ref="Q135:R135"/>
    <mergeCell ref="S135:T135"/>
    <mergeCell ref="Y135:Z135"/>
    <mergeCell ref="U135:V135"/>
    <mergeCell ref="W135:X135"/>
    <mergeCell ref="A128:D128"/>
    <mergeCell ref="E128:F128"/>
    <mergeCell ref="G128:H128"/>
    <mergeCell ref="I128:J128"/>
    <mergeCell ref="K128:L128"/>
    <mergeCell ref="M128:N128"/>
    <mergeCell ref="W128:X128"/>
    <mergeCell ref="Y128:Z128"/>
    <mergeCell ref="AA128:AB128"/>
    <mergeCell ref="O128:P128"/>
    <mergeCell ref="O127:P127"/>
    <mergeCell ref="Q127:R127"/>
    <mergeCell ref="S127:T127"/>
    <mergeCell ref="U127:V127"/>
    <mergeCell ref="Q128:R128"/>
    <mergeCell ref="S128:T128"/>
    <mergeCell ref="U128:V128"/>
    <mergeCell ref="A126:D126"/>
    <mergeCell ref="E126:F126"/>
    <mergeCell ref="G126:H126"/>
    <mergeCell ref="I126:J126"/>
    <mergeCell ref="K126:L126"/>
    <mergeCell ref="Y126:Z126"/>
    <mergeCell ref="AA126:AB126"/>
    <mergeCell ref="AC125:AD125"/>
    <mergeCell ref="Q125:R125"/>
    <mergeCell ref="S125:T125"/>
    <mergeCell ref="Y125:Z125"/>
    <mergeCell ref="AA125:AB125"/>
    <mergeCell ref="AC126:AD126"/>
    <mergeCell ref="A127:D127"/>
    <mergeCell ref="E127:F127"/>
    <mergeCell ref="G127:H127"/>
    <mergeCell ref="I127:J127"/>
    <mergeCell ref="K127:L127"/>
    <mergeCell ref="M126:N126"/>
    <mergeCell ref="O126:P126"/>
    <mergeCell ref="U126:V126"/>
    <mergeCell ref="W126:X126"/>
    <mergeCell ref="Y127:Z127"/>
    <mergeCell ref="AA127:AB127"/>
    <mergeCell ref="AC127:AD127"/>
    <mergeCell ref="W127:X127"/>
    <mergeCell ref="Q126:R126"/>
    <mergeCell ref="S126:T126"/>
    <mergeCell ref="M127:N127"/>
    <mergeCell ref="A124:D125"/>
    <mergeCell ref="E124:F125"/>
    <mergeCell ref="X99:AD99"/>
    <mergeCell ref="G124:AD124"/>
    <mergeCell ref="G125:H125"/>
    <mergeCell ref="I125:J125"/>
    <mergeCell ref="K125:L125"/>
    <mergeCell ref="M125:N125"/>
    <mergeCell ref="O125:P125"/>
    <mergeCell ref="U125:V125"/>
    <mergeCell ref="W125:X125"/>
    <mergeCell ref="A98:D98"/>
    <mergeCell ref="E98:F98"/>
    <mergeCell ref="U98:V98"/>
    <mergeCell ref="W98:X98"/>
    <mergeCell ref="U97:V97"/>
    <mergeCell ref="W97:X97"/>
    <mergeCell ref="AA123:AD123"/>
    <mergeCell ref="G98:H98"/>
    <mergeCell ref="I98:J98"/>
    <mergeCell ref="K98:L98"/>
    <mergeCell ref="Y97:Z97"/>
    <mergeCell ref="AA97:AB97"/>
    <mergeCell ref="Y98:Z98"/>
    <mergeCell ref="AA98:AB98"/>
    <mergeCell ref="AC98:AD98"/>
    <mergeCell ref="A99:L99"/>
    <mergeCell ref="A122:AD122"/>
    <mergeCell ref="M98:N98"/>
    <mergeCell ref="O98:P98"/>
    <mergeCell ref="Q98:R98"/>
    <mergeCell ref="S98:T98"/>
    <mergeCell ref="A123:D123"/>
    <mergeCell ref="U96:V96"/>
    <mergeCell ref="W96:X96"/>
    <mergeCell ref="Y96:Z96"/>
    <mergeCell ref="AA96:AB96"/>
    <mergeCell ref="AC96:AD96"/>
    <mergeCell ref="A97:D97"/>
    <mergeCell ref="E97:F97"/>
    <mergeCell ref="G97:H97"/>
    <mergeCell ref="I97:J97"/>
    <mergeCell ref="K97:L97"/>
    <mergeCell ref="M97:N97"/>
    <mergeCell ref="O97:P97"/>
    <mergeCell ref="Q97:R97"/>
    <mergeCell ref="S97:T97"/>
    <mergeCell ref="A96:D96"/>
    <mergeCell ref="E96:F96"/>
    <mergeCell ref="G96:H96"/>
    <mergeCell ref="I96:J96"/>
    <mergeCell ref="K96:L96"/>
    <mergeCell ref="M96:N96"/>
    <mergeCell ref="O96:P96"/>
    <mergeCell ref="Q96:R96"/>
    <mergeCell ref="S96:T96"/>
    <mergeCell ref="AC97:AD97"/>
    <mergeCell ref="A93:E93"/>
    <mergeCell ref="AA93:AD93"/>
    <mergeCell ref="A94:D95"/>
    <mergeCell ref="E94:F95"/>
    <mergeCell ref="G94:AD94"/>
    <mergeCell ref="G95:H95"/>
    <mergeCell ref="I95:J95"/>
    <mergeCell ref="K95:L95"/>
    <mergeCell ref="M95:N95"/>
    <mergeCell ref="O95:P95"/>
    <mergeCell ref="Q95:R95"/>
    <mergeCell ref="S95:T95"/>
    <mergeCell ref="U95:V95"/>
    <mergeCell ref="W95:X95"/>
    <mergeCell ref="Y95:Z95"/>
    <mergeCell ref="AA95:AB95"/>
    <mergeCell ref="AC95:AD95"/>
    <mergeCell ref="U88:V88"/>
    <mergeCell ref="W88:X88"/>
    <mergeCell ref="Y88:Z88"/>
    <mergeCell ref="AA88:AB88"/>
    <mergeCell ref="AC88:AD88"/>
    <mergeCell ref="A89:L89"/>
    <mergeCell ref="X89:AD89"/>
    <mergeCell ref="X90:AD90"/>
    <mergeCell ref="A92:AD92"/>
    <mergeCell ref="A88:D88"/>
    <mergeCell ref="E88:F88"/>
    <mergeCell ref="G88:H88"/>
    <mergeCell ref="I88:J88"/>
    <mergeCell ref="K88:L88"/>
    <mergeCell ref="M88:N88"/>
    <mergeCell ref="O88:P88"/>
    <mergeCell ref="Q88:R88"/>
    <mergeCell ref="S88:T88"/>
    <mergeCell ref="U87:V87"/>
    <mergeCell ref="W87:X87"/>
    <mergeCell ref="Y87:Z87"/>
    <mergeCell ref="AA87:AB87"/>
    <mergeCell ref="AC87:AD87"/>
    <mergeCell ref="A86:D86"/>
    <mergeCell ref="E86:F86"/>
    <mergeCell ref="G86:H86"/>
    <mergeCell ref="I86:J86"/>
    <mergeCell ref="K86:L86"/>
    <mergeCell ref="M86:N86"/>
    <mergeCell ref="O86:P86"/>
    <mergeCell ref="Q86:R86"/>
    <mergeCell ref="A87:D87"/>
    <mergeCell ref="E87:F87"/>
    <mergeCell ref="G87:H87"/>
    <mergeCell ref="I87:J87"/>
    <mergeCell ref="K87:L87"/>
    <mergeCell ref="M87:N87"/>
    <mergeCell ref="O87:P87"/>
    <mergeCell ref="Q87:R87"/>
    <mergeCell ref="S87:T87"/>
    <mergeCell ref="S86:T86"/>
    <mergeCell ref="U86:V86"/>
    <mergeCell ref="A83:D83"/>
    <mergeCell ref="AA83:AD83"/>
    <mergeCell ref="A84:D85"/>
    <mergeCell ref="E84:F85"/>
    <mergeCell ref="G84:AD84"/>
    <mergeCell ref="G85:H85"/>
    <mergeCell ref="I85:J85"/>
    <mergeCell ref="K85:L85"/>
    <mergeCell ref="M85:N85"/>
    <mergeCell ref="O85:P85"/>
    <mergeCell ref="Q85:R85"/>
    <mergeCell ref="S85:T85"/>
    <mergeCell ref="U85:V85"/>
    <mergeCell ref="W85:X85"/>
    <mergeCell ref="Y85:Z85"/>
    <mergeCell ref="AA85:AB85"/>
    <mergeCell ref="AC85:AD85"/>
    <mergeCell ref="W86:X86"/>
    <mergeCell ref="Y86:Z86"/>
    <mergeCell ref="AA86:AB86"/>
    <mergeCell ref="AC86:AD86"/>
    <mergeCell ref="U78:V78"/>
    <mergeCell ref="W78:X78"/>
    <mergeCell ref="Y78:Z78"/>
    <mergeCell ref="AA78:AB78"/>
    <mergeCell ref="AC78:AD78"/>
    <mergeCell ref="A79:N79"/>
    <mergeCell ref="W79:AD79"/>
    <mergeCell ref="X80:AD80"/>
    <mergeCell ref="A82:AD82"/>
    <mergeCell ref="A78:D78"/>
    <mergeCell ref="E78:F78"/>
    <mergeCell ref="G78:H78"/>
    <mergeCell ref="I78:J78"/>
    <mergeCell ref="K78:L78"/>
    <mergeCell ref="M78:N78"/>
    <mergeCell ref="O78:P78"/>
    <mergeCell ref="Q78:R78"/>
    <mergeCell ref="S78:T78"/>
    <mergeCell ref="AC76:AD76"/>
    <mergeCell ref="A77:D77"/>
    <mergeCell ref="E77:F77"/>
    <mergeCell ref="G77:H77"/>
    <mergeCell ref="I77:J77"/>
    <mergeCell ref="K77:L77"/>
    <mergeCell ref="M77:N77"/>
    <mergeCell ref="O77:P77"/>
    <mergeCell ref="Q77:R77"/>
    <mergeCell ref="S77:T77"/>
    <mergeCell ref="U77:V77"/>
    <mergeCell ref="W77:X77"/>
    <mergeCell ref="Y77:Z77"/>
    <mergeCell ref="AA77:AB77"/>
    <mergeCell ref="AC77:AD77"/>
    <mergeCell ref="A76:D76"/>
    <mergeCell ref="E76:F76"/>
    <mergeCell ref="G76:H76"/>
    <mergeCell ref="I76:J76"/>
    <mergeCell ref="K76:L76"/>
    <mergeCell ref="M76:N76"/>
    <mergeCell ref="O76:P76"/>
    <mergeCell ref="Q76:R76"/>
    <mergeCell ref="S76:T76"/>
    <mergeCell ref="A72:AD72"/>
    <mergeCell ref="A73:D73"/>
    <mergeCell ref="AA73:AD73"/>
    <mergeCell ref="A74:D75"/>
    <mergeCell ref="E74:F75"/>
    <mergeCell ref="G74:AD74"/>
    <mergeCell ref="G75:H75"/>
    <mergeCell ref="I75:J75"/>
    <mergeCell ref="K75:L75"/>
    <mergeCell ref="M75:N75"/>
    <mergeCell ref="O75:P75"/>
    <mergeCell ref="Q75:R75"/>
    <mergeCell ref="S75:T75"/>
    <mergeCell ref="U75:V75"/>
    <mergeCell ref="W75:X75"/>
    <mergeCell ref="Y75:Z75"/>
    <mergeCell ref="AA75:AB75"/>
    <mergeCell ref="AC75:AD75"/>
    <mergeCell ref="U76:V76"/>
    <mergeCell ref="W76:X76"/>
    <mergeCell ref="Y76:Z76"/>
    <mergeCell ref="AA76:AB76"/>
    <mergeCell ref="G39:H39"/>
    <mergeCell ref="I39:J39"/>
    <mergeCell ref="O39:P39"/>
    <mergeCell ref="Q39:R39"/>
    <mergeCell ref="K39:L39"/>
    <mergeCell ref="M39:N39"/>
    <mergeCell ref="Y40:Z40"/>
    <mergeCell ref="W39:X39"/>
    <mergeCell ref="Y39:Z39"/>
    <mergeCell ref="S39:T39"/>
    <mergeCell ref="U39:V39"/>
    <mergeCell ref="AA39:AB39"/>
    <mergeCell ref="U40:V40"/>
    <mergeCell ref="G49:H49"/>
    <mergeCell ref="I49:J49"/>
    <mergeCell ref="W49:X49"/>
    <mergeCell ref="Y49:Z49"/>
    <mergeCell ref="O49:P49"/>
    <mergeCell ref="Q49:R49"/>
    <mergeCell ref="K49:L49"/>
    <mergeCell ref="A1:AD1"/>
    <mergeCell ref="A2:D2"/>
    <mergeCell ref="W5:Z6"/>
    <mergeCell ref="AA5:AD6"/>
    <mergeCell ref="A27:H27"/>
    <mergeCell ref="A30:H30"/>
    <mergeCell ref="A32:Y32"/>
    <mergeCell ref="AC39:AD39"/>
    <mergeCell ref="S40:T40"/>
    <mergeCell ref="Q40:R40"/>
    <mergeCell ref="A40:D40"/>
    <mergeCell ref="E40:F40"/>
    <mergeCell ref="G40:H40"/>
    <mergeCell ref="I40:J40"/>
    <mergeCell ref="AC40:AD40"/>
    <mergeCell ref="W40:X40"/>
    <mergeCell ref="AA40:AB40"/>
    <mergeCell ref="K40:L40"/>
    <mergeCell ref="M40:N40"/>
    <mergeCell ref="O40:P40"/>
    <mergeCell ref="O30:R30"/>
    <mergeCell ref="Z32:AD32"/>
    <mergeCell ref="A36:AD36"/>
    <mergeCell ref="A37:D37"/>
    <mergeCell ref="S50:T50"/>
    <mergeCell ref="U50:V50"/>
    <mergeCell ref="O50:P50"/>
    <mergeCell ref="W50:X50"/>
    <mergeCell ref="AA50:AB50"/>
    <mergeCell ref="Y50:Z50"/>
    <mergeCell ref="AC50:AD50"/>
    <mergeCell ref="Q50:R50"/>
    <mergeCell ref="A50:D50"/>
    <mergeCell ref="E50:F50"/>
    <mergeCell ref="G50:H50"/>
    <mergeCell ref="I50:J50"/>
    <mergeCell ref="K50:L50"/>
    <mergeCell ref="M50:N50"/>
    <mergeCell ref="A52:D52"/>
    <mergeCell ref="E52:F52"/>
    <mergeCell ref="G52:H52"/>
    <mergeCell ref="I52:J52"/>
    <mergeCell ref="K52:L52"/>
    <mergeCell ref="Q59:R59"/>
    <mergeCell ref="Q60:R60"/>
    <mergeCell ref="M59:N59"/>
    <mergeCell ref="O59:P59"/>
    <mergeCell ref="O60:P60"/>
    <mergeCell ref="M52:N52"/>
    <mergeCell ref="O52:P52"/>
    <mergeCell ref="Q52:R52"/>
    <mergeCell ref="Y59:Z59"/>
    <mergeCell ref="G60:H60"/>
    <mergeCell ref="AC60:AD60"/>
    <mergeCell ref="AA59:AB59"/>
    <mergeCell ref="A60:D60"/>
    <mergeCell ref="E60:F60"/>
    <mergeCell ref="K60:L60"/>
    <mergeCell ref="M60:N60"/>
    <mergeCell ref="I60:J60"/>
    <mergeCell ref="K59:L59"/>
    <mergeCell ref="G59:H59"/>
    <mergeCell ref="I59:J59"/>
    <mergeCell ref="U60:V60"/>
    <mergeCell ref="W60:X60"/>
    <mergeCell ref="Y60:Z60"/>
    <mergeCell ref="AC59:AD59"/>
    <mergeCell ref="S59:T59"/>
    <mergeCell ref="AA60:AB60"/>
    <mergeCell ref="AA37:AD37"/>
    <mergeCell ref="AA2:AD2"/>
    <mergeCell ref="A14:H14"/>
    <mergeCell ref="W16:Z16"/>
    <mergeCell ref="S8:V8"/>
    <mergeCell ref="W12:Z12"/>
    <mergeCell ref="I5:N6"/>
    <mergeCell ref="W20:Z20"/>
    <mergeCell ref="S10:V10"/>
    <mergeCell ref="A11:H11"/>
    <mergeCell ref="I3:AD4"/>
    <mergeCell ref="A18:H18"/>
    <mergeCell ref="A12:H12"/>
    <mergeCell ref="A13:H13"/>
    <mergeCell ref="A20:H20"/>
    <mergeCell ref="A15:H15"/>
    <mergeCell ref="A16:H16"/>
    <mergeCell ref="S18:V18"/>
    <mergeCell ref="S20:V20"/>
    <mergeCell ref="A3:H6"/>
    <mergeCell ref="O20:R20"/>
    <mergeCell ref="O10:R10"/>
    <mergeCell ref="O18:R18"/>
    <mergeCell ref="AA8:AD8"/>
    <mergeCell ref="A26:H26"/>
    <mergeCell ref="I10:N10"/>
    <mergeCell ref="I12:N12"/>
    <mergeCell ref="I14:N14"/>
    <mergeCell ref="I16:N16"/>
    <mergeCell ref="A10:H10"/>
    <mergeCell ref="W14:Z14"/>
    <mergeCell ref="A9:H9"/>
    <mergeCell ref="A19:H19"/>
    <mergeCell ref="W24:Z24"/>
    <mergeCell ref="S24:V24"/>
    <mergeCell ref="A21:H21"/>
    <mergeCell ref="A22:H22"/>
    <mergeCell ref="A25:H25"/>
    <mergeCell ref="A24:H24"/>
    <mergeCell ref="S26:V26"/>
    <mergeCell ref="I22:N22"/>
    <mergeCell ref="W22:Z22"/>
    <mergeCell ref="S22:V22"/>
    <mergeCell ref="O22:R22"/>
    <mergeCell ref="O24:R24"/>
    <mergeCell ref="O26:R26"/>
    <mergeCell ref="A7:H7"/>
    <mergeCell ref="A8:H8"/>
    <mergeCell ref="I8:N8"/>
    <mergeCell ref="O8:R8"/>
    <mergeCell ref="W8:Z8"/>
    <mergeCell ref="W10:Z10"/>
    <mergeCell ref="AA26:AD26"/>
    <mergeCell ref="AA30:AD30"/>
    <mergeCell ref="I18:N18"/>
    <mergeCell ref="W26:Z26"/>
    <mergeCell ref="W30:Z30"/>
    <mergeCell ref="AA10:AD10"/>
    <mergeCell ref="AA12:AD12"/>
    <mergeCell ref="AA14:AD14"/>
    <mergeCell ref="AA16:AD16"/>
    <mergeCell ref="AA18:AD18"/>
    <mergeCell ref="AA20:AD20"/>
    <mergeCell ref="AA22:AD22"/>
    <mergeCell ref="AA24:AD24"/>
    <mergeCell ref="S30:V30"/>
    <mergeCell ref="S12:V12"/>
    <mergeCell ref="S16:V16"/>
    <mergeCell ref="S14:V14"/>
    <mergeCell ref="W18:Z18"/>
  </mergeCells>
  <phoneticPr fontId="16"/>
  <printOptions horizontalCentered="1"/>
  <pageMargins left="0.59055118110236227" right="0.59055118110236227" top="0.39370078740157483" bottom="0.39370078740157483" header="0.51181102362204722" footer="0.51181102362204722"/>
  <pageSetup paperSize="9" scale="82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"/>
  <sheetViews>
    <sheetView showGridLines="0" tabSelected="1" topLeftCell="A2" zoomScaleNormal="100" zoomScaleSheetLayoutView="100" workbookViewId="0">
      <selection activeCell="B22" sqref="B22:C27"/>
    </sheetView>
  </sheetViews>
  <sheetFormatPr defaultColWidth="3.625" defaultRowHeight="23.1" customHeight="1"/>
  <cols>
    <col min="1" max="25" width="3.625" style="1"/>
    <col min="26" max="26" width="3.25" style="1" customWidth="1"/>
    <col min="27" max="27" width="2.75" style="1" customWidth="1"/>
    <col min="28" max="28" width="3.625" style="1"/>
    <col min="29" max="29" width="3.875" style="1" customWidth="1"/>
    <col min="30" max="30" width="9.625" style="1" customWidth="1"/>
    <col min="31" max="31" width="3.625" style="1"/>
    <col min="32" max="32" width="5.25" style="1" bestFit="1" customWidth="1"/>
    <col min="33" max="16384" width="3.625" style="1"/>
  </cols>
  <sheetData>
    <row r="1" spans="1:32" ht="38.1" customHeight="1">
      <c r="A1" s="397" t="s">
        <v>531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</row>
    <row r="2" spans="1:32" ht="25.35" customHeight="1" thickBot="1">
      <c r="Z2" s="488" t="s">
        <v>532</v>
      </c>
      <c r="AA2" s="489"/>
      <c r="AB2" s="489"/>
      <c r="AC2" s="489"/>
    </row>
    <row r="3" spans="1:32" ht="25.35" customHeight="1">
      <c r="A3" s="381" t="s">
        <v>23</v>
      </c>
      <c r="B3" s="479"/>
      <c r="C3" s="479"/>
      <c r="D3" s="479"/>
      <c r="E3" s="479"/>
      <c r="F3" s="479"/>
      <c r="G3" s="479"/>
      <c r="H3" s="479"/>
      <c r="I3" s="479" t="s">
        <v>24</v>
      </c>
      <c r="J3" s="479"/>
      <c r="K3" s="479"/>
      <c r="L3" s="474" t="s">
        <v>25</v>
      </c>
      <c r="M3" s="474"/>
      <c r="N3" s="474"/>
      <c r="O3" s="479" t="s">
        <v>168</v>
      </c>
      <c r="P3" s="479"/>
      <c r="Q3" s="479"/>
      <c r="R3" s="475" t="s">
        <v>169</v>
      </c>
      <c r="S3" s="476"/>
      <c r="T3" s="476"/>
      <c r="U3" s="477"/>
      <c r="V3" s="474" t="s">
        <v>26</v>
      </c>
      <c r="W3" s="474"/>
      <c r="X3" s="474"/>
      <c r="Y3" s="479" t="s">
        <v>27</v>
      </c>
      <c r="Z3" s="479"/>
      <c r="AA3" s="479"/>
      <c r="AB3" s="479"/>
      <c r="AC3" s="490"/>
    </row>
    <row r="4" spans="1:32" ht="25.35" customHeight="1">
      <c r="A4" s="369"/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14" t="s">
        <v>28</v>
      </c>
      <c r="M4" s="414"/>
      <c r="N4" s="414"/>
      <c r="O4" s="480"/>
      <c r="P4" s="480"/>
      <c r="Q4" s="480"/>
      <c r="R4" s="414" t="s">
        <v>170</v>
      </c>
      <c r="S4" s="414"/>
      <c r="T4" s="414"/>
      <c r="U4" s="414"/>
      <c r="V4" s="414" t="s">
        <v>29</v>
      </c>
      <c r="W4" s="414"/>
      <c r="X4" s="414"/>
      <c r="Y4" s="480"/>
      <c r="Z4" s="480"/>
      <c r="AA4" s="480"/>
      <c r="AB4" s="480"/>
      <c r="AC4" s="491"/>
    </row>
    <row r="5" spans="1:32" ht="25.35" customHeight="1">
      <c r="A5" s="383"/>
      <c r="B5" s="473"/>
      <c r="C5" s="473"/>
      <c r="D5" s="473"/>
      <c r="E5" s="473"/>
      <c r="F5" s="473"/>
      <c r="G5" s="473"/>
      <c r="H5" s="473"/>
      <c r="I5" s="473" t="s">
        <v>30</v>
      </c>
      <c r="J5" s="473"/>
      <c r="K5" s="473"/>
      <c r="L5" s="473" t="s">
        <v>31</v>
      </c>
      <c r="M5" s="473"/>
      <c r="N5" s="473"/>
      <c r="O5" s="473" t="s">
        <v>171</v>
      </c>
      <c r="P5" s="473"/>
      <c r="Q5" s="473"/>
      <c r="R5" s="473" t="s">
        <v>533</v>
      </c>
      <c r="S5" s="473"/>
      <c r="T5" s="473"/>
      <c r="U5" s="473"/>
      <c r="V5" s="473" t="s">
        <v>533</v>
      </c>
      <c r="W5" s="473"/>
      <c r="X5" s="473"/>
      <c r="Y5" s="473" t="s">
        <v>534</v>
      </c>
      <c r="Z5" s="473"/>
      <c r="AA5" s="473"/>
      <c r="AB5" s="473"/>
      <c r="AC5" s="422"/>
    </row>
    <row r="6" spans="1:32" ht="12.75" customHeight="1">
      <c r="A6" s="88"/>
      <c r="B6" s="88"/>
      <c r="C6" s="88"/>
      <c r="D6" s="88"/>
      <c r="E6" s="88"/>
      <c r="F6" s="88"/>
      <c r="G6" s="88"/>
      <c r="H6" s="89"/>
      <c r="I6" s="478"/>
      <c r="J6" s="478"/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8"/>
      <c r="X6" s="478"/>
      <c r="Y6" s="478"/>
      <c r="Z6" s="478"/>
      <c r="AA6" s="478"/>
      <c r="AB6" s="443"/>
      <c r="AC6" s="443"/>
    </row>
    <row r="7" spans="1:32" ht="25.35" customHeight="1">
      <c r="A7" s="399" t="s">
        <v>172</v>
      </c>
      <c r="B7" s="399"/>
      <c r="C7" s="399"/>
      <c r="D7" s="399"/>
      <c r="E7" s="483"/>
      <c r="F7" s="88"/>
      <c r="G7" s="88"/>
      <c r="H7" s="88"/>
      <c r="I7" s="470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02"/>
      <c r="AC7" s="402"/>
    </row>
    <row r="8" spans="1:32" ht="25.35" customHeight="1">
      <c r="A8" s="367" t="s">
        <v>385</v>
      </c>
      <c r="B8" s="367"/>
      <c r="C8" s="367"/>
      <c r="D8" s="367"/>
      <c r="E8" s="471" t="s">
        <v>535</v>
      </c>
      <c r="F8" s="471"/>
      <c r="G8" s="471" t="s">
        <v>536</v>
      </c>
      <c r="H8" s="471"/>
      <c r="I8" s="472">
        <v>18.8</v>
      </c>
      <c r="J8" s="468"/>
      <c r="K8" s="468"/>
      <c r="L8" s="468">
        <v>8.1999999999999993</v>
      </c>
      <c r="M8" s="468"/>
      <c r="N8" s="468"/>
      <c r="O8" s="468">
        <v>4.5</v>
      </c>
      <c r="P8" s="468"/>
      <c r="Q8" s="468"/>
      <c r="R8" s="468">
        <v>1.8</v>
      </c>
      <c r="S8" s="468"/>
      <c r="T8" s="468"/>
      <c r="U8" s="468"/>
      <c r="V8" s="468">
        <v>8.4</v>
      </c>
      <c r="W8" s="468"/>
      <c r="X8" s="468"/>
      <c r="Y8" s="468">
        <v>2</v>
      </c>
      <c r="Z8" s="468"/>
      <c r="AA8" s="468"/>
      <c r="AB8" s="402"/>
      <c r="AC8" s="484"/>
    </row>
    <row r="9" spans="1:32" ht="25.35" customHeight="1">
      <c r="A9" s="367"/>
      <c r="B9" s="367"/>
      <c r="C9" s="367"/>
      <c r="D9" s="367"/>
      <c r="E9" s="471" t="s">
        <v>537</v>
      </c>
      <c r="F9" s="471"/>
      <c r="G9" s="471" t="s">
        <v>538</v>
      </c>
      <c r="H9" s="471"/>
      <c r="I9" s="470">
        <v>26.7</v>
      </c>
      <c r="J9" s="468"/>
      <c r="K9" s="468"/>
      <c r="L9" s="468">
        <v>8.1999999999999993</v>
      </c>
      <c r="M9" s="468"/>
      <c r="N9" s="468"/>
      <c r="O9" s="468">
        <v>3.7</v>
      </c>
      <c r="P9" s="468"/>
      <c r="Q9" s="468"/>
      <c r="R9" s="468">
        <v>2.2000000000000002</v>
      </c>
      <c r="S9" s="468"/>
      <c r="T9" s="468"/>
      <c r="U9" s="468"/>
      <c r="V9" s="468">
        <v>8.6</v>
      </c>
      <c r="W9" s="468"/>
      <c r="X9" s="468"/>
      <c r="Y9" s="468">
        <v>1.1000000000000001</v>
      </c>
      <c r="Z9" s="468"/>
      <c r="AA9" s="468"/>
      <c r="AB9" s="402" t="s">
        <v>539</v>
      </c>
      <c r="AC9" s="402"/>
    </row>
    <row r="10" spans="1:32" ht="25.35" customHeight="1">
      <c r="A10" s="367"/>
      <c r="B10" s="367"/>
      <c r="C10" s="367"/>
      <c r="D10" s="367"/>
      <c r="E10" s="471" t="s">
        <v>540</v>
      </c>
      <c r="F10" s="471"/>
      <c r="G10" s="471" t="s">
        <v>541</v>
      </c>
      <c r="H10" s="471"/>
      <c r="I10" s="470">
        <v>24.6</v>
      </c>
      <c r="J10" s="468"/>
      <c r="K10" s="468"/>
      <c r="L10" s="468">
        <v>8.1</v>
      </c>
      <c r="M10" s="468"/>
      <c r="N10" s="468"/>
      <c r="O10" s="468">
        <v>6</v>
      </c>
      <c r="P10" s="468"/>
      <c r="Q10" s="468"/>
      <c r="R10" s="468">
        <v>2.1</v>
      </c>
      <c r="S10" s="468"/>
      <c r="T10" s="468"/>
      <c r="U10" s="468"/>
      <c r="V10" s="468">
        <v>7.9</v>
      </c>
      <c r="W10" s="468"/>
      <c r="X10" s="468"/>
      <c r="Y10" s="468">
        <v>1.1000000000000001</v>
      </c>
      <c r="Z10" s="468"/>
      <c r="AA10" s="468"/>
      <c r="AB10" s="402" t="s">
        <v>539</v>
      </c>
      <c r="AC10" s="402"/>
    </row>
    <row r="11" spans="1:32" ht="25.35" customHeight="1">
      <c r="A11" s="367" t="s">
        <v>542</v>
      </c>
      <c r="B11" s="367"/>
      <c r="C11" s="367"/>
      <c r="D11" s="367"/>
      <c r="E11" s="471" t="s">
        <v>543</v>
      </c>
      <c r="F11" s="471"/>
      <c r="G11" s="471" t="s">
        <v>544</v>
      </c>
      <c r="H11" s="471"/>
      <c r="I11" s="470">
        <v>12.4</v>
      </c>
      <c r="J11" s="468"/>
      <c r="K11" s="468"/>
      <c r="L11" s="468">
        <v>8.1</v>
      </c>
      <c r="M11" s="468"/>
      <c r="N11" s="468"/>
      <c r="O11" s="468">
        <v>8.9</v>
      </c>
      <c r="P11" s="468"/>
      <c r="Q11" s="468"/>
      <c r="R11" s="468">
        <v>1.4</v>
      </c>
      <c r="S11" s="468"/>
      <c r="T11" s="468"/>
      <c r="U11" s="468"/>
      <c r="V11" s="468">
        <v>8.6999999999999993</v>
      </c>
      <c r="W11" s="468"/>
      <c r="X11" s="468"/>
      <c r="Y11" s="468">
        <v>0</v>
      </c>
      <c r="Z11" s="468"/>
      <c r="AA11" s="468"/>
      <c r="AB11" s="484"/>
      <c r="AC11" s="484"/>
    </row>
    <row r="12" spans="1:32" ht="12" customHeight="1">
      <c r="A12" s="88"/>
      <c r="B12" s="88"/>
      <c r="C12" s="88"/>
      <c r="D12" s="88"/>
      <c r="E12" s="88"/>
      <c r="F12" s="88"/>
      <c r="G12" s="88"/>
      <c r="H12" s="88"/>
      <c r="I12" s="470"/>
      <c r="J12" s="468"/>
      <c r="K12" s="468"/>
      <c r="L12" s="468"/>
      <c r="M12" s="468"/>
      <c r="N12" s="468"/>
      <c r="O12" s="468"/>
      <c r="P12" s="468"/>
      <c r="Q12" s="468"/>
      <c r="R12" s="468"/>
      <c r="S12" s="468"/>
      <c r="T12" s="468"/>
      <c r="U12" s="468"/>
      <c r="V12" s="468"/>
      <c r="W12" s="468"/>
      <c r="X12" s="468"/>
      <c r="Y12" s="468"/>
      <c r="Z12" s="468"/>
      <c r="AA12" s="468"/>
      <c r="AB12" s="484"/>
      <c r="AC12" s="484"/>
    </row>
    <row r="13" spans="1:32" ht="25.35" customHeight="1">
      <c r="A13" s="399" t="s">
        <v>173</v>
      </c>
      <c r="B13" s="399"/>
      <c r="C13" s="399"/>
      <c r="D13" s="481"/>
      <c r="E13" s="482"/>
      <c r="F13" s="88"/>
      <c r="G13" s="88"/>
      <c r="H13" s="88"/>
      <c r="I13" s="470"/>
      <c r="J13" s="468"/>
      <c r="K13" s="468"/>
      <c r="L13" s="468"/>
      <c r="M13" s="468"/>
      <c r="N13" s="468"/>
      <c r="O13" s="468"/>
      <c r="P13" s="468"/>
      <c r="Q13" s="468"/>
      <c r="R13" s="468"/>
      <c r="S13" s="468"/>
      <c r="T13" s="468"/>
      <c r="U13" s="468"/>
      <c r="V13" s="468"/>
      <c r="W13" s="468"/>
      <c r="X13" s="468"/>
      <c r="Y13" s="468"/>
      <c r="Z13" s="468"/>
      <c r="AA13" s="468"/>
      <c r="AB13" s="484"/>
      <c r="AC13" s="484"/>
    </row>
    <row r="14" spans="1:32" ht="25.35" customHeight="1">
      <c r="A14" s="367" t="s">
        <v>385</v>
      </c>
      <c r="B14" s="367"/>
      <c r="C14" s="367"/>
      <c r="D14" s="367"/>
      <c r="E14" s="471" t="s">
        <v>535</v>
      </c>
      <c r="F14" s="471"/>
      <c r="G14" s="471" t="s">
        <v>536</v>
      </c>
      <c r="H14" s="471"/>
      <c r="I14" s="472">
        <v>18.3</v>
      </c>
      <c r="J14" s="468"/>
      <c r="K14" s="468"/>
      <c r="L14" s="467">
        <v>8.1999999999999993</v>
      </c>
      <c r="M14" s="468"/>
      <c r="N14" s="468"/>
      <c r="O14" s="468">
        <v>5.2</v>
      </c>
      <c r="P14" s="468"/>
      <c r="Q14" s="468"/>
      <c r="R14" s="468">
        <v>1.8</v>
      </c>
      <c r="S14" s="468"/>
      <c r="T14" s="468"/>
      <c r="U14" s="468"/>
      <c r="V14" s="468">
        <v>8.4</v>
      </c>
      <c r="W14" s="468"/>
      <c r="X14" s="468"/>
      <c r="Y14" s="468">
        <v>0</v>
      </c>
      <c r="Z14" s="468"/>
      <c r="AA14" s="468"/>
      <c r="AB14" s="402"/>
      <c r="AC14" s="484"/>
      <c r="AF14" s="36"/>
    </row>
    <row r="15" spans="1:32" ht="25.35" customHeight="1">
      <c r="A15" s="367"/>
      <c r="B15" s="367"/>
      <c r="C15" s="367"/>
      <c r="D15" s="367"/>
      <c r="E15" s="471" t="s">
        <v>537</v>
      </c>
      <c r="F15" s="471"/>
      <c r="G15" s="471" t="s">
        <v>538</v>
      </c>
      <c r="H15" s="471"/>
      <c r="I15" s="470">
        <v>27.2</v>
      </c>
      <c r="J15" s="468"/>
      <c r="K15" s="468"/>
      <c r="L15" s="468">
        <v>8.3000000000000007</v>
      </c>
      <c r="M15" s="468"/>
      <c r="N15" s="468"/>
      <c r="O15" s="468">
        <v>3.2</v>
      </c>
      <c r="P15" s="468"/>
      <c r="Q15" s="468"/>
      <c r="R15" s="468">
        <v>2.2999999999999998</v>
      </c>
      <c r="S15" s="468"/>
      <c r="T15" s="468"/>
      <c r="U15" s="468"/>
      <c r="V15" s="468">
        <v>8.5</v>
      </c>
      <c r="W15" s="468"/>
      <c r="X15" s="468"/>
      <c r="Y15" s="468">
        <v>7.8</v>
      </c>
      <c r="Z15" s="468"/>
      <c r="AA15" s="468"/>
      <c r="AB15" s="484"/>
      <c r="AC15" s="485"/>
    </row>
    <row r="16" spans="1:32" ht="25.35" customHeight="1">
      <c r="A16" s="367"/>
      <c r="B16" s="367"/>
      <c r="C16" s="367"/>
      <c r="D16" s="367"/>
      <c r="E16" s="471" t="s">
        <v>540</v>
      </c>
      <c r="F16" s="471"/>
      <c r="G16" s="471" t="s">
        <v>541</v>
      </c>
      <c r="H16" s="471"/>
      <c r="I16" s="470">
        <v>24</v>
      </c>
      <c r="J16" s="468"/>
      <c r="K16" s="468"/>
      <c r="L16" s="468">
        <v>8.1999999999999993</v>
      </c>
      <c r="M16" s="468"/>
      <c r="N16" s="468"/>
      <c r="O16" s="468">
        <v>4.2</v>
      </c>
      <c r="P16" s="468"/>
      <c r="Q16" s="468"/>
      <c r="R16" s="468">
        <v>2.1</v>
      </c>
      <c r="S16" s="468"/>
      <c r="T16" s="468"/>
      <c r="U16" s="468"/>
      <c r="V16" s="468">
        <v>8.3000000000000007</v>
      </c>
      <c r="W16" s="468"/>
      <c r="X16" s="468"/>
      <c r="Y16" s="468">
        <v>2</v>
      </c>
      <c r="Z16" s="468"/>
      <c r="AA16" s="468"/>
      <c r="AB16" s="484"/>
      <c r="AC16" s="485"/>
    </row>
    <row r="17" spans="1:29" ht="25.35" customHeight="1">
      <c r="A17" s="367" t="s">
        <v>542</v>
      </c>
      <c r="B17" s="367"/>
      <c r="C17" s="367"/>
      <c r="D17" s="367"/>
      <c r="E17" s="471" t="s">
        <v>543</v>
      </c>
      <c r="F17" s="471"/>
      <c r="G17" s="471" t="s">
        <v>544</v>
      </c>
      <c r="H17" s="471"/>
      <c r="I17" s="470">
        <v>12.2</v>
      </c>
      <c r="J17" s="468"/>
      <c r="K17" s="468"/>
      <c r="L17" s="468">
        <v>8.1</v>
      </c>
      <c r="M17" s="468"/>
      <c r="N17" s="468"/>
      <c r="O17" s="468">
        <v>10.5</v>
      </c>
      <c r="P17" s="468"/>
      <c r="Q17" s="468"/>
      <c r="R17" s="468">
        <v>1.6</v>
      </c>
      <c r="S17" s="468"/>
      <c r="T17" s="468"/>
      <c r="U17" s="468"/>
      <c r="V17" s="468">
        <v>8.6999999999999993</v>
      </c>
      <c r="W17" s="468"/>
      <c r="X17" s="468"/>
      <c r="Y17" s="468">
        <v>4.5</v>
      </c>
      <c r="Z17" s="468"/>
      <c r="AA17" s="468"/>
      <c r="AB17" s="484"/>
      <c r="AC17" s="484"/>
    </row>
    <row r="18" spans="1:29" ht="12.75" customHeight="1">
      <c r="A18" s="88"/>
      <c r="B18" s="88"/>
      <c r="C18" s="88"/>
      <c r="D18" s="88"/>
      <c r="E18" s="88"/>
      <c r="F18" s="88"/>
      <c r="G18" s="88"/>
      <c r="H18" s="88"/>
      <c r="I18" s="470"/>
      <c r="J18" s="468"/>
      <c r="K18" s="468"/>
      <c r="L18" s="468"/>
      <c r="M18" s="468"/>
      <c r="N18" s="468"/>
      <c r="O18" s="468"/>
      <c r="P18" s="468"/>
      <c r="Q18" s="468"/>
      <c r="R18" s="468"/>
      <c r="S18" s="468"/>
      <c r="T18" s="468"/>
      <c r="U18" s="468"/>
      <c r="V18" s="468"/>
      <c r="W18" s="468"/>
      <c r="X18" s="468"/>
      <c r="Y18" s="468"/>
      <c r="Z18" s="468"/>
      <c r="AA18" s="468"/>
      <c r="AB18" s="484"/>
      <c r="AC18" s="484"/>
    </row>
    <row r="19" spans="1:29" ht="25.35" customHeight="1">
      <c r="A19" s="399" t="s">
        <v>174</v>
      </c>
      <c r="B19" s="399"/>
      <c r="C19" s="399"/>
      <c r="D19" s="481"/>
      <c r="E19" s="482"/>
      <c r="F19" s="88"/>
      <c r="G19" s="88"/>
      <c r="H19" s="88"/>
      <c r="I19" s="470"/>
      <c r="J19" s="468"/>
      <c r="K19" s="468"/>
      <c r="L19" s="468"/>
      <c r="M19" s="468"/>
      <c r="N19" s="468"/>
      <c r="O19" s="468"/>
      <c r="P19" s="468"/>
      <c r="Q19" s="468"/>
      <c r="R19" s="468"/>
      <c r="S19" s="468"/>
      <c r="T19" s="468"/>
      <c r="U19" s="468"/>
      <c r="V19" s="468"/>
      <c r="W19" s="468"/>
      <c r="X19" s="468"/>
      <c r="Y19" s="468"/>
      <c r="Z19" s="468"/>
      <c r="AA19" s="468"/>
      <c r="AB19" s="484"/>
      <c r="AC19" s="484"/>
    </row>
    <row r="20" spans="1:29" ht="25.35" customHeight="1">
      <c r="A20" s="367" t="s">
        <v>385</v>
      </c>
      <c r="B20" s="367"/>
      <c r="C20" s="367"/>
      <c r="D20" s="367"/>
      <c r="E20" s="471" t="s">
        <v>535</v>
      </c>
      <c r="F20" s="471"/>
      <c r="G20" s="471" t="s">
        <v>536</v>
      </c>
      <c r="H20" s="471"/>
      <c r="I20" s="472">
        <v>18.3</v>
      </c>
      <c r="J20" s="468"/>
      <c r="K20" s="468"/>
      <c r="L20" s="468">
        <v>8.1999999999999993</v>
      </c>
      <c r="M20" s="468"/>
      <c r="N20" s="468"/>
      <c r="O20" s="468">
        <v>5.2</v>
      </c>
      <c r="P20" s="468"/>
      <c r="Q20" s="468"/>
      <c r="R20" s="468">
        <v>1.9</v>
      </c>
      <c r="S20" s="468"/>
      <c r="T20" s="468"/>
      <c r="U20" s="468"/>
      <c r="V20" s="468">
        <v>8.9</v>
      </c>
      <c r="W20" s="468"/>
      <c r="X20" s="468"/>
      <c r="Y20" s="468">
        <v>2</v>
      </c>
      <c r="Z20" s="468"/>
      <c r="AA20" s="468"/>
      <c r="AB20" s="484"/>
      <c r="AC20" s="485"/>
    </row>
    <row r="21" spans="1:29" ht="25.35" customHeight="1">
      <c r="A21" s="367"/>
      <c r="B21" s="367"/>
      <c r="C21" s="367"/>
      <c r="D21" s="367"/>
      <c r="E21" s="471" t="s">
        <v>537</v>
      </c>
      <c r="F21" s="471"/>
      <c r="G21" s="471" t="s">
        <v>538</v>
      </c>
      <c r="H21" s="471"/>
      <c r="I21" s="470">
        <v>27.2</v>
      </c>
      <c r="J21" s="468"/>
      <c r="K21" s="468"/>
      <c r="L21" s="468">
        <v>8.3000000000000007</v>
      </c>
      <c r="M21" s="468"/>
      <c r="N21" s="468"/>
      <c r="O21" s="468">
        <v>3</v>
      </c>
      <c r="P21" s="468"/>
      <c r="Q21" s="468"/>
      <c r="R21" s="468">
        <v>2.4</v>
      </c>
      <c r="S21" s="468"/>
      <c r="T21" s="468"/>
      <c r="U21" s="468"/>
      <c r="V21" s="468">
        <v>8.1</v>
      </c>
      <c r="W21" s="468"/>
      <c r="X21" s="468"/>
      <c r="Y21" s="468">
        <v>1.7</v>
      </c>
      <c r="Z21" s="468"/>
      <c r="AA21" s="468"/>
      <c r="AB21" s="402" t="s">
        <v>539</v>
      </c>
      <c r="AC21" s="485"/>
    </row>
    <row r="22" spans="1:29" ht="25.35" customHeight="1">
      <c r="A22" s="367"/>
      <c r="B22" s="367"/>
      <c r="C22" s="367"/>
      <c r="D22" s="367"/>
      <c r="E22" s="471" t="s">
        <v>540</v>
      </c>
      <c r="F22" s="471"/>
      <c r="G22" s="471" t="s">
        <v>541</v>
      </c>
      <c r="H22" s="471"/>
      <c r="I22" s="470">
        <v>24.9</v>
      </c>
      <c r="J22" s="468"/>
      <c r="K22" s="468"/>
      <c r="L22" s="468">
        <v>8.1999999999999993</v>
      </c>
      <c r="M22" s="468"/>
      <c r="N22" s="468"/>
      <c r="O22" s="468">
        <v>4.9000000000000004</v>
      </c>
      <c r="P22" s="468"/>
      <c r="Q22" s="468"/>
      <c r="R22" s="468">
        <v>2.2999999999999998</v>
      </c>
      <c r="S22" s="468"/>
      <c r="T22" s="468"/>
      <c r="U22" s="468"/>
      <c r="V22" s="468">
        <v>7.9</v>
      </c>
      <c r="W22" s="468"/>
      <c r="X22" s="468"/>
      <c r="Y22" s="468">
        <v>7.8</v>
      </c>
      <c r="Z22" s="468"/>
      <c r="AA22" s="468"/>
      <c r="AB22" s="484"/>
      <c r="AC22" s="485"/>
    </row>
    <row r="23" spans="1:29" ht="25.35" customHeight="1">
      <c r="A23" s="367" t="s">
        <v>542</v>
      </c>
      <c r="B23" s="367"/>
      <c r="C23" s="367"/>
      <c r="D23" s="367"/>
      <c r="E23" s="471" t="s">
        <v>543</v>
      </c>
      <c r="F23" s="471"/>
      <c r="G23" s="471" t="s">
        <v>544</v>
      </c>
      <c r="H23" s="471"/>
      <c r="I23" s="470">
        <v>12.3</v>
      </c>
      <c r="J23" s="468"/>
      <c r="K23" s="468"/>
      <c r="L23" s="468">
        <v>8.1</v>
      </c>
      <c r="M23" s="468"/>
      <c r="N23" s="468"/>
      <c r="O23" s="468">
        <v>11.5</v>
      </c>
      <c r="P23" s="468"/>
      <c r="Q23" s="468"/>
      <c r="R23" s="468">
        <v>1.6</v>
      </c>
      <c r="S23" s="468"/>
      <c r="T23" s="468"/>
      <c r="U23" s="468"/>
      <c r="V23" s="468">
        <v>8.6</v>
      </c>
      <c r="W23" s="468"/>
      <c r="X23" s="468"/>
      <c r="Y23" s="468">
        <v>0</v>
      </c>
      <c r="Z23" s="468"/>
      <c r="AA23" s="468"/>
      <c r="AB23" s="484"/>
      <c r="AC23" s="485"/>
    </row>
    <row r="24" spans="1:29" ht="12" customHeight="1">
      <c r="A24" s="88"/>
      <c r="B24" s="88"/>
      <c r="C24" s="88"/>
      <c r="D24" s="88"/>
      <c r="E24" s="88"/>
      <c r="F24" s="88"/>
      <c r="G24" s="88"/>
      <c r="H24" s="88"/>
      <c r="I24" s="470"/>
      <c r="J24" s="468"/>
      <c r="K24" s="468"/>
      <c r="L24" s="468"/>
      <c r="M24" s="468"/>
      <c r="N24" s="468"/>
      <c r="O24" s="468"/>
      <c r="P24" s="468"/>
      <c r="Q24" s="468"/>
      <c r="R24" s="468"/>
      <c r="S24" s="468"/>
      <c r="T24" s="468"/>
      <c r="U24" s="468"/>
      <c r="V24" s="468"/>
      <c r="W24" s="468"/>
      <c r="X24" s="468"/>
      <c r="Y24" s="468"/>
      <c r="Z24" s="468"/>
      <c r="AA24" s="468"/>
      <c r="AB24" s="484"/>
      <c r="AC24" s="484"/>
    </row>
    <row r="25" spans="1:29" ht="25.35" customHeight="1">
      <c r="A25" s="399" t="s">
        <v>175</v>
      </c>
      <c r="B25" s="399"/>
      <c r="C25" s="399"/>
      <c r="D25" s="481"/>
      <c r="E25" s="482"/>
      <c r="F25" s="88"/>
      <c r="G25" s="88"/>
      <c r="H25" s="88"/>
      <c r="I25" s="470"/>
      <c r="J25" s="468"/>
      <c r="K25" s="468"/>
      <c r="L25" s="468"/>
      <c r="M25" s="468"/>
      <c r="N25" s="468"/>
      <c r="O25" s="468"/>
      <c r="P25" s="468"/>
      <c r="Q25" s="468"/>
      <c r="R25" s="468"/>
      <c r="S25" s="468"/>
      <c r="T25" s="468"/>
      <c r="U25" s="468"/>
      <c r="V25" s="468"/>
      <c r="W25" s="468"/>
      <c r="X25" s="468"/>
      <c r="Y25" s="468"/>
      <c r="Z25" s="468"/>
      <c r="AA25" s="468"/>
      <c r="AB25" s="484"/>
      <c r="AC25" s="484"/>
    </row>
    <row r="26" spans="1:29" ht="25.35" customHeight="1">
      <c r="A26" s="367" t="s">
        <v>385</v>
      </c>
      <c r="B26" s="367"/>
      <c r="C26" s="367"/>
      <c r="D26" s="367"/>
      <c r="E26" s="471" t="s">
        <v>535</v>
      </c>
      <c r="F26" s="471"/>
      <c r="G26" s="471" t="s">
        <v>536</v>
      </c>
      <c r="H26" s="471"/>
      <c r="I26" s="472">
        <v>18.899999999999999</v>
      </c>
      <c r="J26" s="468"/>
      <c r="K26" s="468"/>
      <c r="L26" s="468">
        <v>8.1999999999999993</v>
      </c>
      <c r="M26" s="468"/>
      <c r="N26" s="468"/>
      <c r="O26" s="468">
        <v>4.9000000000000004</v>
      </c>
      <c r="P26" s="468"/>
      <c r="Q26" s="468"/>
      <c r="R26" s="468">
        <v>1.8</v>
      </c>
      <c r="S26" s="468"/>
      <c r="T26" s="468"/>
      <c r="U26" s="468"/>
      <c r="V26" s="468">
        <v>8.6</v>
      </c>
      <c r="W26" s="468"/>
      <c r="X26" s="468"/>
      <c r="Y26" s="486">
        <v>0</v>
      </c>
      <c r="Z26" s="486"/>
      <c r="AA26" s="486"/>
      <c r="AB26" s="484"/>
      <c r="AC26" s="485"/>
    </row>
    <row r="27" spans="1:29" ht="25.35" customHeight="1">
      <c r="A27" s="367"/>
      <c r="B27" s="367"/>
      <c r="C27" s="367"/>
      <c r="D27" s="367"/>
      <c r="E27" s="471" t="s">
        <v>537</v>
      </c>
      <c r="F27" s="471"/>
      <c r="G27" s="471" t="s">
        <v>538</v>
      </c>
      <c r="H27" s="471"/>
      <c r="I27" s="470">
        <v>27</v>
      </c>
      <c r="J27" s="468"/>
      <c r="K27" s="468"/>
      <c r="L27" s="468">
        <v>8.3000000000000007</v>
      </c>
      <c r="M27" s="468"/>
      <c r="N27" s="468"/>
      <c r="O27" s="468">
        <v>4.5</v>
      </c>
      <c r="P27" s="468"/>
      <c r="Q27" s="468"/>
      <c r="R27" s="468">
        <v>2</v>
      </c>
      <c r="S27" s="468"/>
      <c r="T27" s="468"/>
      <c r="U27" s="468"/>
      <c r="V27" s="468">
        <v>7.5</v>
      </c>
      <c r="W27" s="468"/>
      <c r="X27" s="468"/>
      <c r="Y27" s="486">
        <v>4.5</v>
      </c>
      <c r="Z27" s="486"/>
      <c r="AA27" s="486"/>
      <c r="AB27" s="484"/>
      <c r="AC27" s="485"/>
    </row>
    <row r="28" spans="1:29" ht="25.35" customHeight="1">
      <c r="A28" s="367"/>
      <c r="B28" s="367"/>
      <c r="C28" s="367"/>
      <c r="D28" s="367"/>
      <c r="E28" s="471" t="s">
        <v>540</v>
      </c>
      <c r="F28" s="471"/>
      <c r="G28" s="471" t="s">
        <v>541</v>
      </c>
      <c r="H28" s="471"/>
      <c r="I28" s="472">
        <v>24.6</v>
      </c>
      <c r="J28" s="468"/>
      <c r="K28" s="468"/>
      <c r="L28" s="468">
        <v>8.1999999999999993</v>
      </c>
      <c r="M28" s="468"/>
      <c r="N28" s="468"/>
      <c r="O28" s="467">
        <v>5.3</v>
      </c>
      <c r="P28" s="468"/>
      <c r="Q28" s="468"/>
      <c r="R28" s="468">
        <v>1.8</v>
      </c>
      <c r="S28" s="468"/>
      <c r="T28" s="468"/>
      <c r="U28" s="468"/>
      <c r="V28" s="468">
        <v>7.4</v>
      </c>
      <c r="W28" s="468"/>
      <c r="X28" s="468"/>
      <c r="Y28" s="486">
        <v>0</v>
      </c>
      <c r="Z28" s="486"/>
      <c r="AA28" s="486"/>
      <c r="AB28" s="402"/>
      <c r="AC28" s="402"/>
    </row>
    <row r="29" spans="1:29" ht="25.35" customHeight="1">
      <c r="A29" s="367" t="s">
        <v>542</v>
      </c>
      <c r="B29" s="367"/>
      <c r="C29" s="367"/>
      <c r="D29" s="367"/>
      <c r="E29" s="471" t="s">
        <v>543</v>
      </c>
      <c r="F29" s="471"/>
      <c r="G29" s="471" t="s">
        <v>544</v>
      </c>
      <c r="H29" s="471"/>
      <c r="I29" s="470">
        <v>12.3</v>
      </c>
      <c r="J29" s="468"/>
      <c r="K29" s="468"/>
      <c r="L29" s="468">
        <v>8.1</v>
      </c>
      <c r="M29" s="468"/>
      <c r="N29" s="468"/>
      <c r="O29" s="468">
        <v>9.6</v>
      </c>
      <c r="P29" s="468"/>
      <c r="Q29" s="468"/>
      <c r="R29" s="468">
        <v>1.5</v>
      </c>
      <c r="S29" s="468"/>
      <c r="T29" s="468"/>
      <c r="U29" s="468"/>
      <c r="V29" s="468">
        <v>8.8000000000000007</v>
      </c>
      <c r="W29" s="468"/>
      <c r="X29" s="468"/>
      <c r="Y29" s="486">
        <v>0</v>
      </c>
      <c r="Z29" s="486"/>
      <c r="AA29" s="486"/>
      <c r="AB29" s="484"/>
      <c r="AC29" s="484"/>
    </row>
    <row r="30" spans="1:29" ht="12.75" customHeight="1">
      <c r="A30" s="88"/>
      <c r="B30" s="88"/>
      <c r="C30" s="88"/>
      <c r="D30" s="88"/>
      <c r="E30" s="88"/>
      <c r="F30" s="88"/>
      <c r="G30" s="88"/>
      <c r="H30" s="88"/>
      <c r="I30" s="470"/>
      <c r="J30" s="468"/>
      <c r="K30" s="468"/>
      <c r="L30" s="468"/>
      <c r="M30" s="468"/>
      <c r="N30" s="468"/>
      <c r="O30" s="468"/>
      <c r="P30" s="468"/>
      <c r="Q30" s="468"/>
      <c r="R30" s="468"/>
      <c r="S30" s="468"/>
      <c r="T30" s="468"/>
      <c r="U30" s="468"/>
      <c r="V30" s="468"/>
      <c r="W30" s="468"/>
      <c r="X30" s="468"/>
      <c r="Y30" s="468"/>
      <c r="Z30" s="468"/>
      <c r="AA30" s="468"/>
      <c r="AB30" s="484"/>
      <c r="AC30" s="484"/>
    </row>
    <row r="31" spans="1:29" ht="25.35" customHeight="1">
      <c r="A31" s="399" t="s">
        <v>176</v>
      </c>
      <c r="B31" s="399"/>
      <c r="C31" s="399"/>
      <c r="D31" s="481"/>
      <c r="E31" s="482"/>
      <c r="F31" s="88"/>
      <c r="G31" s="88"/>
      <c r="H31" s="88"/>
      <c r="I31" s="470"/>
      <c r="J31" s="468"/>
      <c r="K31" s="468"/>
      <c r="L31" s="468"/>
      <c r="M31" s="468"/>
      <c r="N31" s="468"/>
      <c r="O31" s="468"/>
      <c r="P31" s="468"/>
      <c r="Q31" s="468"/>
      <c r="R31" s="468"/>
      <c r="S31" s="468"/>
      <c r="T31" s="468"/>
      <c r="U31" s="468"/>
      <c r="V31" s="468"/>
      <c r="W31" s="468"/>
      <c r="X31" s="468"/>
      <c r="Y31" s="468"/>
      <c r="Z31" s="468"/>
      <c r="AA31" s="468"/>
      <c r="AB31" s="484"/>
      <c r="AC31" s="484"/>
    </row>
    <row r="32" spans="1:29" ht="25.35" customHeight="1">
      <c r="A32" s="367" t="s">
        <v>385</v>
      </c>
      <c r="B32" s="367"/>
      <c r="C32" s="367"/>
      <c r="D32" s="367"/>
      <c r="E32" s="471" t="s">
        <v>535</v>
      </c>
      <c r="F32" s="471"/>
      <c r="G32" s="471" t="s">
        <v>536</v>
      </c>
      <c r="H32" s="471"/>
      <c r="I32" s="470">
        <v>18.7</v>
      </c>
      <c r="J32" s="468"/>
      <c r="K32" s="468"/>
      <c r="L32" s="468">
        <v>8.1999999999999993</v>
      </c>
      <c r="M32" s="468"/>
      <c r="N32" s="468"/>
      <c r="O32" s="468">
        <v>5.9</v>
      </c>
      <c r="P32" s="468"/>
      <c r="Q32" s="468"/>
      <c r="R32" s="468">
        <v>1.8</v>
      </c>
      <c r="S32" s="468"/>
      <c r="T32" s="468"/>
      <c r="U32" s="468"/>
      <c r="V32" s="468">
        <v>8.5</v>
      </c>
      <c r="W32" s="468"/>
      <c r="X32" s="468"/>
      <c r="Y32" s="486">
        <v>0</v>
      </c>
      <c r="Z32" s="486"/>
      <c r="AA32" s="486"/>
      <c r="AB32" s="484"/>
      <c r="AC32" s="484"/>
    </row>
    <row r="33" spans="1:29" ht="25.35" customHeight="1">
      <c r="A33" s="367"/>
      <c r="B33" s="367"/>
      <c r="C33" s="367"/>
      <c r="D33" s="367"/>
      <c r="E33" s="471" t="s">
        <v>537</v>
      </c>
      <c r="F33" s="471"/>
      <c r="G33" s="471" t="s">
        <v>538</v>
      </c>
      <c r="H33" s="471"/>
      <c r="I33" s="470">
        <v>26.9</v>
      </c>
      <c r="J33" s="468"/>
      <c r="K33" s="468"/>
      <c r="L33" s="468">
        <v>8.1999999999999993</v>
      </c>
      <c r="M33" s="468"/>
      <c r="N33" s="468"/>
      <c r="O33" s="468">
        <v>4.0999999999999996</v>
      </c>
      <c r="P33" s="468"/>
      <c r="Q33" s="468"/>
      <c r="R33" s="468">
        <v>1.8</v>
      </c>
      <c r="S33" s="468"/>
      <c r="T33" s="468"/>
      <c r="U33" s="468"/>
      <c r="V33" s="468">
        <v>7.2</v>
      </c>
      <c r="W33" s="468"/>
      <c r="X33" s="468"/>
      <c r="Y33" s="486">
        <v>2</v>
      </c>
      <c r="Z33" s="486"/>
      <c r="AA33" s="486"/>
      <c r="AB33" s="484"/>
      <c r="AC33" s="485"/>
    </row>
    <row r="34" spans="1:29" ht="25.35" customHeight="1">
      <c r="A34" s="367"/>
      <c r="B34" s="367"/>
      <c r="C34" s="367"/>
      <c r="D34" s="367"/>
      <c r="E34" s="471" t="s">
        <v>540</v>
      </c>
      <c r="F34" s="471"/>
      <c r="G34" s="471" t="s">
        <v>541</v>
      </c>
      <c r="H34" s="471"/>
      <c r="I34" s="470">
        <v>24.2</v>
      </c>
      <c r="J34" s="468"/>
      <c r="K34" s="468"/>
      <c r="L34" s="468">
        <v>8.1</v>
      </c>
      <c r="M34" s="468"/>
      <c r="N34" s="468"/>
      <c r="O34" s="468">
        <v>7.4</v>
      </c>
      <c r="P34" s="468"/>
      <c r="Q34" s="468"/>
      <c r="R34" s="468">
        <v>1.8</v>
      </c>
      <c r="S34" s="468"/>
      <c r="T34" s="468"/>
      <c r="U34" s="468"/>
      <c r="V34" s="468">
        <v>7.4</v>
      </c>
      <c r="W34" s="468"/>
      <c r="X34" s="468"/>
      <c r="Y34" s="486">
        <v>0</v>
      </c>
      <c r="Z34" s="486"/>
      <c r="AA34" s="486"/>
      <c r="AB34" s="484"/>
      <c r="AC34" s="485"/>
    </row>
    <row r="35" spans="1:29" ht="25.35" customHeight="1">
      <c r="A35" s="367" t="s">
        <v>542</v>
      </c>
      <c r="B35" s="367"/>
      <c r="C35" s="367"/>
      <c r="D35" s="367"/>
      <c r="E35" s="471" t="s">
        <v>543</v>
      </c>
      <c r="F35" s="471"/>
      <c r="G35" s="471" t="s">
        <v>544</v>
      </c>
      <c r="H35" s="471"/>
      <c r="I35" s="470">
        <v>12.3</v>
      </c>
      <c r="J35" s="468"/>
      <c r="K35" s="468"/>
      <c r="L35" s="468">
        <v>8.1</v>
      </c>
      <c r="M35" s="468"/>
      <c r="N35" s="468"/>
      <c r="O35" s="468">
        <v>11.1</v>
      </c>
      <c r="P35" s="468"/>
      <c r="Q35" s="468"/>
      <c r="R35" s="468">
        <v>1.4</v>
      </c>
      <c r="S35" s="468"/>
      <c r="T35" s="468"/>
      <c r="U35" s="468"/>
      <c r="V35" s="468">
        <v>8.5</v>
      </c>
      <c r="W35" s="468"/>
      <c r="X35" s="468"/>
      <c r="Y35" s="486">
        <v>0</v>
      </c>
      <c r="Z35" s="486"/>
      <c r="AA35" s="486"/>
      <c r="AB35" s="402"/>
      <c r="AC35" s="484"/>
    </row>
    <row r="36" spans="1:29" ht="12" customHeight="1" thickBot="1">
      <c r="A36" s="84"/>
      <c r="B36" s="84"/>
      <c r="C36" s="84"/>
      <c r="D36" s="84"/>
      <c r="E36" s="92"/>
      <c r="F36" s="92"/>
      <c r="G36" s="92"/>
      <c r="H36" s="29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78"/>
      <c r="T36" s="478"/>
      <c r="U36" s="478"/>
      <c r="V36" s="478"/>
      <c r="W36" s="478"/>
      <c r="X36" s="478"/>
      <c r="Y36" s="478"/>
      <c r="Z36" s="478"/>
      <c r="AA36" s="478"/>
      <c r="AB36" s="228"/>
      <c r="AC36" s="228"/>
    </row>
    <row r="37" spans="1:29" ht="25.35" customHeight="1">
      <c r="A37" s="460" t="s">
        <v>545</v>
      </c>
      <c r="B37" s="460"/>
      <c r="C37" s="460"/>
      <c r="D37" s="460"/>
      <c r="E37" s="460"/>
      <c r="F37" s="460"/>
      <c r="G37" s="460"/>
      <c r="H37" s="460"/>
      <c r="I37" s="460"/>
      <c r="J37" s="460"/>
      <c r="K37" s="460"/>
      <c r="L37" s="460"/>
      <c r="M37" s="3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65" t="s">
        <v>546</v>
      </c>
      <c r="Y37" s="487"/>
      <c r="Z37" s="487"/>
      <c r="AA37" s="487"/>
      <c r="AB37" s="487"/>
      <c r="AC37" s="487"/>
    </row>
    <row r="38" spans="1:29" ht="23.1" customHeight="1">
      <c r="A38" s="443"/>
      <c r="B38" s="469"/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469"/>
    </row>
  </sheetData>
  <mergeCells count="303">
    <mergeCell ref="A1:AC1"/>
    <mergeCell ref="AB24:AC24"/>
    <mergeCell ref="AB25:AC25"/>
    <mergeCell ref="AB26:AC26"/>
    <mergeCell ref="AB33:AC33"/>
    <mergeCell ref="AB34:AC34"/>
    <mergeCell ref="AB35:AC35"/>
    <mergeCell ref="AB36:AC36"/>
    <mergeCell ref="X37:AC37"/>
    <mergeCell ref="AB27:AC27"/>
    <mergeCell ref="AB28:AC28"/>
    <mergeCell ref="AB29:AC29"/>
    <mergeCell ref="AB30:AC30"/>
    <mergeCell ref="AB31:AC31"/>
    <mergeCell ref="Y36:AA36"/>
    <mergeCell ref="V34:X34"/>
    <mergeCell ref="V35:X35"/>
    <mergeCell ref="V33:X33"/>
    <mergeCell ref="V36:X36"/>
    <mergeCell ref="Y27:AA27"/>
    <mergeCell ref="Z2:AC2"/>
    <mergeCell ref="Y3:AC4"/>
    <mergeCell ref="Y5:AC5"/>
    <mergeCell ref="AB6:AC6"/>
    <mergeCell ref="AB7:AC7"/>
    <mergeCell ref="AB8:AC8"/>
    <mergeCell ref="AB9:AC9"/>
    <mergeCell ref="AB10:AC10"/>
    <mergeCell ref="AB11:AC11"/>
    <mergeCell ref="AB12:AC12"/>
    <mergeCell ref="AB13:AC13"/>
    <mergeCell ref="AB14:AC14"/>
    <mergeCell ref="AB15:AC15"/>
    <mergeCell ref="AB16:AC16"/>
    <mergeCell ref="AB17:AC17"/>
    <mergeCell ref="AB18:AC18"/>
    <mergeCell ref="AB19:AC19"/>
    <mergeCell ref="Y35:AA35"/>
    <mergeCell ref="AB20:AC20"/>
    <mergeCell ref="AB32:AC32"/>
    <mergeCell ref="AB21:AC21"/>
    <mergeCell ref="AB22:AC22"/>
    <mergeCell ref="AB23:AC23"/>
    <mergeCell ref="Y33:AA33"/>
    <mergeCell ref="Y34:AA34"/>
    <mergeCell ref="Y30:AA30"/>
    <mergeCell ref="Y31:AA31"/>
    <mergeCell ref="Y32:AA32"/>
    <mergeCell ref="Y17:AA17"/>
    <mergeCell ref="Y29:AA29"/>
    <mergeCell ref="Y28:AA28"/>
    <mergeCell ref="Y25:AA25"/>
    <mergeCell ref="Y26:AA26"/>
    <mergeCell ref="E8:F8"/>
    <mergeCell ref="L9:N9"/>
    <mergeCell ref="E10:F10"/>
    <mergeCell ref="I11:K11"/>
    <mergeCell ref="A37:L37"/>
    <mergeCell ref="I36:K36"/>
    <mergeCell ref="L36:N36"/>
    <mergeCell ref="O36:Q36"/>
    <mergeCell ref="R36:U36"/>
    <mergeCell ref="L14:N14"/>
    <mergeCell ref="O14:Q14"/>
    <mergeCell ref="G26:H26"/>
    <mergeCell ref="A25:E25"/>
    <mergeCell ref="A23:D23"/>
    <mergeCell ref="E22:F22"/>
    <mergeCell ref="G22:H22"/>
    <mergeCell ref="A16:D16"/>
    <mergeCell ref="E16:F16"/>
    <mergeCell ref="A21:D21"/>
    <mergeCell ref="E15:F15"/>
    <mergeCell ref="G20:H20"/>
    <mergeCell ref="A17:D17"/>
    <mergeCell ref="A19:E19"/>
    <mergeCell ref="E21:F21"/>
    <mergeCell ref="V8:X8"/>
    <mergeCell ref="R9:U9"/>
    <mergeCell ref="V9:X9"/>
    <mergeCell ref="Y9:AA9"/>
    <mergeCell ref="Y10:AA10"/>
    <mergeCell ref="Y11:AA11"/>
    <mergeCell ref="Y16:AA16"/>
    <mergeCell ref="A7:E7"/>
    <mergeCell ref="A8:D8"/>
    <mergeCell ref="Y8:AA8"/>
    <mergeCell ref="A9:D9"/>
    <mergeCell ref="I8:K8"/>
    <mergeCell ref="A14:D14"/>
    <mergeCell ref="A11:D11"/>
    <mergeCell ref="A10:D10"/>
    <mergeCell ref="A15:D15"/>
    <mergeCell ref="I14:K14"/>
    <mergeCell ref="E9:F9"/>
    <mergeCell ref="Y15:AA15"/>
    <mergeCell ref="E14:F14"/>
    <mergeCell ref="Y12:AA12"/>
    <mergeCell ref="Y14:AA14"/>
    <mergeCell ref="G15:H15"/>
    <mergeCell ref="Y13:AA13"/>
    <mergeCell ref="A13:E13"/>
    <mergeCell ref="G14:H14"/>
    <mergeCell ref="I9:K9"/>
    <mergeCell ref="G9:H9"/>
    <mergeCell ref="I12:K12"/>
    <mergeCell ref="V13:X13"/>
    <mergeCell ref="R14:U14"/>
    <mergeCell ref="V14:X14"/>
    <mergeCell ref="I13:K13"/>
    <mergeCell ref="L13:N13"/>
    <mergeCell ref="O13:Q13"/>
    <mergeCell ref="R13:U13"/>
    <mergeCell ref="L11:N11"/>
    <mergeCell ref="R10:U10"/>
    <mergeCell ref="V10:X10"/>
    <mergeCell ref="G10:H10"/>
    <mergeCell ref="E11:F11"/>
    <mergeCell ref="G11:H11"/>
    <mergeCell ref="E33:F33"/>
    <mergeCell ref="G33:H33"/>
    <mergeCell ref="E29:F29"/>
    <mergeCell ref="G29:H29"/>
    <mergeCell ref="Y18:AA18"/>
    <mergeCell ref="Y19:AA19"/>
    <mergeCell ref="Y24:AA24"/>
    <mergeCell ref="Y20:AA20"/>
    <mergeCell ref="Y21:AA21"/>
    <mergeCell ref="Y22:AA22"/>
    <mergeCell ref="Y23:AA23"/>
    <mergeCell ref="V19:X19"/>
    <mergeCell ref="I20:K20"/>
    <mergeCell ref="L20:N20"/>
    <mergeCell ref="O20:Q20"/>
    <mergeCell ref="R20:U20"/>
    <mergeCell ref="V20:X20"/>
    <mergeCell ref="I19:K19"/>
    <mergeCell ref="L19:N19"/>
    <mergeCell ref="O19:Q19"/>
    <mergeCell ref="R19:U19"/>
    <mergeCell ref="O22:Q22"/>
    <mergeCell ref="I21:K21"/>
    <mergeCell ref="L21:N21"/>
    <mergeCell ref="E35:F35"/>
    <mergeCell ref="A31:E31"/>
    <mergeCell ref="A32:D32"/>
    <mergeCell ref="L12:N12"/>
    <mergeCell ref="G32:H32"/>
    <mergeCell ref="E32:F32"/>
    <mergeCell ref="L3:N3"/>
    <mergeCell ref="L4:N4"/>
    <mergeCell ref="L8:N8"/>
    <mergeCell ref="I7:K7"/>
    <mergeCell ref="L7:N7"/>
    <mergeCell ref="I3:K4"/>
    <mergeCell ref="L5:N5"/>
    <mergeCell ref="I22:K22"/>
    <mergeCell ref="L22:N22"/>
    <mergeCell ref="I27:K27"/>
    <mergeCell ref="L27:N27"/>
    <mergeCell ref="L28:N28"/>
    <mergeCell ref="G21:H21"/>
    <mergeCell ref="A20:D20"/>
    <mergeCell ref="E20:F20"/>
    <mergeCell ref="G16:H16"/>
    <mergeCell ref="G34:H34"/>
    <mergeCell ref="A33:D33"/>
    <mergeCell ref="A29:D29"/>
    <mergeCell ref="A3:H5"/>
    <mergeCell ref="I5:K5"/>
    <mergeCell ref="I31:K31"/>
    <mergeCell ref="O8:Q8"/>
    <mergeCell ref="G8:H8"/>
    <mergeCell ref="A22:D22"/>
    <mergeCell ref="A27:D27"/>
    <mergeCell ref="A26:D26"/>
    <mergeCell ref="E26:F26"/>
    <mergeCell ref="A28:D28"/>
    <mergeCell ref="E28:F28"/>
    <mergeCell ref="E17:F17"/>
    <mergeCell ref="G17:H17"/>
    <mergeCell ref="G28:H28"/>
    <mergeCell ref="E23:F23"/>
    <mergeCell ref="G23:H23"/>
    <mergeCell ref="E27:F27"/>
    <mergeCell ref="G27:H27"/>
    <mergeCell ref="I6:K6"/>
    <mergeCell ref="L6:N6"/>
    <mergeCell ref="O9:Q9"/>
    <mergeCell ref="L10:N10"/>
    <mergeCell ref="O10:Q10"/>
    <mergeCell ref="O5:Q5"/>
    <mergeCell ref="I10:K10"/>
    <mergeCell ref="V3:X3"/>
    <mergeCell ref="V4:X4"/>
    <mergeCell ref="Y7:AA7"/>
    <mergeCell ref="O12:Q12"/>
    <mergeCell ref="R12:U12"/>
    <mergeCell ref="V12:X12"/>
    <mergeCell ref="O11:Q11"/>
    <mergeCell ref="R11:U11"/>
    <mergeCell ref="R3:U3"/>
    <mergeCell ref="V11:X11"/>
    <mergeCell ref="R4:U4"/>
    <mergeCell ref="V5:X5"/>
    <mergeCell ref="V7:X7"/>
    <mergeCell ref="O7:Q7"/>
    <mergeCell ref="O6:Q6"/>
    <mergeCell ref="R5:U5"/>
    <mergeCell ref="R6:U6"/>
    <mergeCell ref="O3:Q4"/>
    <mergeCell ref="V6:X6"/>
    <mergeCell ref="Y6:AA6"/>
    <mergeCell ref="R7:U7"/>
    <mergeCell ref="R8:U8"/>
    <mergeCell ref="I16:K16"/>
    <mergeCell ref="L16:N16"/>
    <mergeCell ref="O16:Q16"/>
    <mergeCell ref="R16:U16"/>
    <mergeCell ref="V16:X16"/>
    <mergeCell ref="I15:K15"/>
    <mergeCell ref="L15:N15"/>
    <mergeCell ref="O15:Q15"/>
    <mergeCell ref="R15:U15"/>
    <mergeCell ref="V15:X15"/>
    <mergeCell ref="V17:X17"/>
    <mergeCell ref="I18:K18"/>
    <mergeCell ref="L18:N18"/>
    <mergeCell ref="O18:Q18"/>
    <mergeCell ref="R18:U18"/>
    <mergeCell ref="V18:X18"/>
    <mergeCell ref="I17:K17"/>
    <mergeCell ref="L17:N17"/>
    <mergeCell ref="O17:Q17"/>
    <mergeCell ref="R17:U17"/>
    <mergeCell ref="O21:Q21"/>
    <mergeCell ref="R21:U21"/>
    <mergeCell ref="I24:K24"/>
    <mergeCell ref="L24:N24"/>
    <mergeCell ref="O24:Q24"/>
    <mergeCell ref="R24:U24"/>
    <mergeCell ref="O27:Q27"/>
    <mergeCell ref="I23:K23"/>
    <mergeCell ref="L23:N23"/>
    <mergeCell ref="O23:Q23"/>
    <mergeCell ref="R23:U23"/>
    <mergeCell ref="I26:K26"/>
    <mergeCell ref="L26:N26"/>
    <mergeCell ref="O26:Q26"/>
    <mergeCell ref="R26:U26"/>
    <mergeCell ref="I25:K25"/>
    <mergeCell ref="L25:N25"/>
    <mergeCell ref="O25:Q25"/>
    <mergeCell ref="R25:U25"/>
    <mergeCell ref="R22:U22"/>
    <mergeCell ref="V21:X21"/>
    <mergeCell ref="V29:X29"/>
    <mergeCell ref="I35:K35"/>
    <mergeCell ref="L35:N35"/>
    <mergeCell ref="L33:N33"/>
    <mergeCell ref="O35:Q35"/>
    <mergeCell ref="I34:K34"/>
    <mergeCell ref="L34:N34"/>
    <mergeCell ref="I33:K33"/>
    <mergeCell ref="O33:Q33"/>
    <mergeCell ref="O34:Q34"/>
    <mergeCell ref="V25:X25"/>
    <mergeCell ref="V26:X26"/>
    <mergeCell ref="V23:X23"/>
    <mergeCell ref="V24:X24"/>
    <mergeCell ref="V32:X32"/>
    <mergeCell ref="V30:X30"/>
    <mergeCell ref="V28:X28"/>
    <mergeCell ref="R30:U30"/>
    <mergeCell ref="V22:X22"/>
    <mergeCell ref="V31:X31"/>
    <mergeCell ref="V27:X27"/>
    <mergeCell ref="I28:K28"/>
    <mergeCell ref="R27:U27"/>
    <mergeCell ref="O28:Q28"/>
    <mergeCell ref="R28:U28"/>
    <mergeCell ref="L30:N30"/>
    <mergeCell ref="A38:S38"/>
    <mergeCell ref="R33:U33"/>
    <mergeCell ref="R35:U35"/>
    <mergeCell ref="L32:N32"/>
    <mergeCell ref="R29:U29"/>
    <mergeCell ref="O30:Q30"/>
    <mergeCell ref="O31:Q31"/>
    <mergeCell ref="I29:K29"/>
    <mergeCell ref="L29:N29"/>
    <mergeCell ref="O29:Q29"/>
    <mergeCell ref="O32:Q32"/>
    <mergeCell ref="R31:U31"/>
    <mergeCell ref="R32:U32"/>
    <mergeCell ref="L31:N31"/>
    <mergeCell ref="I32:K32"/>
    <mergeCell ref="I30:K30"/>
    <mergeCell ref="R34:U34"/>
    <mergeCell ref="G35:H35"/>
    <mergeCell ref="A34:D34"/>
    <mergeCell ref="E34:F34"/>
    <mergeCell ref="A35:D35"/>
  </mergeCells>
  <phoneticPr fontId="16"/>
  <printOptions horizontalCentered="1"/>
  <pageMargins left="0.59055118110236227" right="0.59055118110236227" top="0.39370078740157483" bottom="0.39370078740157483" header="0.51181102362204722" footer="0.51181102362204722"/>
  <pageSetup paperSize="9" scale="88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GridLines="0" tabSelected="1" zoomScaleNormal="100" workbookViewId="0">
      <selection activeCell="B22" sqref="B22:C27"/>
    </sheetView>
  </sheetViews>
  <sheetFormatPr defaultColWidth="3.625" defaultRowHeight="22.5" customHeight="1"/>
  <cols>
    <col min="1" max="25" width="3.625" style="1"/>
    <col min="26" max="26" width="2.875" style="1" customWidth="1"/>
    <col min="27" max="27" width="6" style="1" customWidth="1"/>
    <col min="28" max="28" width="6.875" style="1" customWidth="1"/>
    <col min="29" max="16384" width="3.625" style="1"/>
  </cols>
  <sheetData>
    <row r="1" spans="1:28" ht="27.95" customHeight="1">
      <c r="A1" s="400" t="s">
        <v>547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</row>
    <row r="2" spans="1:28" ht="22.7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419" t="s">
        <v>532</v>
      </c>
      <c r="AA2" s="419"/>
      <c r="AB2" s="419"/>
    </row>
    <row r="3" spans="1:28" ht="22.7" customHeight="1">
      <c r="A3" s="380" t="s">
        <v>23</v>
      </c>
      <c r="B3" s="380"/>
      <c r="C3" s="380"/>
      <c r="D3" s="380"/>
      <c r="E3" s="380"/>
      <c r="F3" s="380"/>
      <c r="G3" s="380"/>
      <c r="H3" s="381"/>
      <c r="I3" s="490" t="s">
        <v>24</v>
      </c>
      <c r="J3" s="380"/>
      <c r="K3" s="381"/>
      <c r="L3" s="475" t="s">
        <v>25</v>
      </c>
      <c r="M3" s="497"/>
      <c r="N3" s="498"/>
      <c r="O3" s="475" t="s">
        <v>132</v>
      </c>
      <c r="P3" s="497"/>
      <c r="Q3" s="498"/>
      <c r="R3" s="494" t="s">
        <v>325</v>
      </c>
      <c r="S3" s="495"/>
      <c r="T3" s="495"/>
      <c r="U3" s="496"/>
      <c r="V3" s="475" t="s">
        <v>26</v>
      </c>
      <c r="W3" s="497"/>
      <c r="X3" s="498"/>
      <c r="Y3" s="490" t="s">
        <v>27</v>
      </c>
      <c r="Z3" s="380"/>
      <c r="AA3" s="380"/>
      <c r="AB3" s="380"/>
    </row>
    <row r="4" spans="1:28" ht="22.7" customHeight="1">
      <c r="A4" s="368"/>
      <c r="B4" s="368"/>
      <c r="C4" s="368"/>
      <c r="D4" s="368"/>
      <c r="E4" s="368"/>
      <c r="F4" s="368"/>
      <c r="G4" s="368"/>
      <c r="H4" s="369"/>
      <c r="I4" s="491"/>
      <c r="J4" s="368"/>
      <c r="K4" s="369"/>
      <c r="L4" s="502" t="s">
        <v>28</v>
      </c>
      <c r="M4" s="404"/>
      <c r="N4" s="503"/>
      <c r="O4" s="502" t="s">
        <v>133</v>
      </c>
      <c r="P4" s="404"/>
      <c r="Q4" s="503"/>
      <c r="R4" s="499" t="s">
        <v>134</v>
      </c>
      <c r="S4" s="500"/>
      <c r="T4" s="500"/>
      <c r="U4" s="501"/>
      <c r="V4" s="502" t="s">
        <v>29</v>
      </c>
      <c r="W4" s="404"/>
      <c r="X4" s="503"/>
      <c r="Y4" s="491"/>
      <c r="Z4" s="368"/>
      <c r="AA4" s="368"/>
      <c r="AB4" s="368"/>
    </row>
    <row r="5" spans="1:28" ht="22.7" customHeight="1">
      <c r="A5" s="382"/>
      <c r="B5" s="382"/>
      <c r="C5" s="382"/>
      <c r="D5" s="382"/>
      <c r="E5" s="382"/>
      <c r="F5" s="382"/>
      <c r="G5" s="382"/>
      <c r="H5" s="383"/>
      <c r="I5" s="422" t="s">
        <v>30</v>
      </c>
      <c r="J5" s="382"/>
      <c r="K5" s="383"/>
      <c r="L5" s="422" t="s">
        <v>31</v>
      </c>
      <c r="M5" s="382"/>
      <c r="N5" s="383"/>
      <c r="O5" s="422" t="s">
        <v>533</v>
      </c>
      <c r="P5" s="382"/>
      <c r="Q5" s="383"/>
      <c r="R5" s="422" t="s">
        <v>533</v>
      </c>
      <c r="S5" s="382"/>
      <c r="T5" s="382"/>
      <c r="U5" s="383"/>
      <c r="V5" s="422" t="s">
        <v>533</v>
      </c>
      <c r="W5" s="382"/>
      <c r="X5" s="383"/>
      <c r="Y5" s="422" t="s">
        <v>534</v>
      </c>
      <c r="Z5" s="382"/>
      <c r="AA5" s="382"/>
      <c r="AB5" s="382"/>
    </row>
    <row r="6" spans="1:28" ht="12" customHeight="1">
      <c r="A6" s="88"/>
      <c r="B6" s="88"/>
      <c r="C6" s="88"/>
      <c r="D6" s="88"/>
      <c r="E6" s="88"/>
      <c r="F6" s="88"/>
      <c r="G6" s="88"/>
      <c r="H6" s="88"/>
      <c r="I6" s="105"/>
      <c r="J6" s="101"/>
      <c r="K6" s="101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1:28" ht="22.7" customHeight="1">
      <c r="A7" s="399" t="s">
        <v>135</v>
      </c>
      <c r="B7" s="399"/>
      <c r="C7" s="399"/>
      <c r="D7" s="481"/>
      <c r="E7" s="482"/>
      <c r="F7" s="88"/>
      <c r="G7" s="88"/>
      <c r="H7" s="88"/>
      <c r="I7" s="470"/>
      <c r="J7" s="468"/>
      <c r="K7" s="468"/>
      <c r="L7" s="468"/>
      <c r="M7" s="468"/>
      <c r="N7" s="468"/>
      <c r="O7" s="493"/>
      <c r="P7" s="493"/>
      <c r="Q7" s="493"/>
      <c r="R7" s="468"/>
      <c r="S7" s="468"/>
      <c r="T7" s="468"/>
      <c r="U7" s="468"/>
      <c r="V7" s="468"/>
      <c r="W7" s="468"/>
      <c r="X7" s="468"/>
      <c r="Y7" s="83"/>
      <c r="Z7" s="468"/>
      <c r="AA7" s="468"/>
      <c r="AB7" s="106"/>
    </row>
    <row r="8" spans="1:28" ht="22.7" customHeight="1">
      <c r="A8" s="367" t="s">
        <v>385</v>
      </c>
      <c r="B8" s="367"/>
      <c r="C8" s="367"/>
      <c r="D8" s="367"/>
      <c r="E8" s="471" t="s">
        <v>535</v>
      </c>
      <c r="F8" s="471"/>
      <c r="G8" s="471" t="s">
        <v>536</v>
      </c>
      <c r="H8" s="471"/>
      <c r="I8" s="472">
        <v>21.2</v>
      </c>
      <c r="J8" s="468"/>
      <c r="K8" s="468"/>
      <c r="L8" s="468">
        <v>7.6</v>
      </c>
      <c r="M8" s="468"/>
      <c r="N8" s="468"/>
      <c r="O8" s="493">
        <v>5</v>
      </c>
      <c r="P8" s="493"/>
      <c r="Q8" s="493"/>
      <c r="R8" s="468">
        <v>0.5</v>
      </c>
      <c r="S8" s="468"/>
      <c r="T8" s="468"/>
      <c r="U8" s="468"/>
      <c r="V8" s="468">
        <v>8.4</v>
      </c>
      <c r="W8" s="468"/>
      <c r="X8" s="468"/>
      <c r="Y8" s="468">
        <v>1.7</v>
      </c>
      <c r="Z8" s="468"/>
      <c r="AA8" s="468"/>
      <c r="AB8" s="130" t="s">
        <v>548</v>
      </c>
    </row>
    <row r="9" spans="1:28" ht="22.7" customHeight="1">
      <c r="A9" s="367"/>
      <c r="B9" s="367"/>
      <c r="C9" s="367"/>
      <c r="D9" s="367"/>
      <c r="E9" s="471" t="s">
        <v>537</v>
      </c>
      <c r="F9" s="471"/>
      <c r="G9" s="471" t="s">
        <v>538</v>
      </c>
      <c r="H9" s="471"/>
      <c r="I9" s="470">
        <v>28</v>
      </c>
      <c r="J9" s="468"/>
      <c r="K9" s="468"/>
      <c r="L9" s="468">
        <v>8.6</v>
      </c>
      <c r="M9" s="468"/>
      <c r="N9" s="468"/>
      <c r="O9" s="493">
        <v>12</v>
      </c>
      <c r="P9" s="493"/>
      <c r="Q9" s="493"/>
      <c r="R9" s="468">
        <v>1</v>
      </c>
      <c r="S9" s="468"/>
      <c r="T9" s="468"/>
      <c r="U9" s="468"/>
      <c r="V9" s="468">
        <v>7.8</v>
      </c>
      <c r="W9" s="468"/>
      <c r="X9" s="468"/>
      <c r="Y9" s="468">
        <v>2.4</v>
      </c>
      <c r="Z9" s="468"/>
      <c r="AA9" s="468"/>
      <c r="AB9" s="130" t="s">
        <v>548</v>
      </c>
    </row>
    <row r="10" spans="1:28" ht="22.7" customHeight="1">
      <c r="A10" s="367"/>
      <c r="B10" s="367"/>
      <c r="C10" s="367"/>
      <c r="D10" s="367"/>
      <c r="E10" s="471" t="s">
        <v>540</v>
      </c>
      <c r="F10" s="471"/>
      <c r="G10" s="471" t="s">
        <v>541</v>
      </c>
      <c r="H10" s="471"/>
      <c r="I10" s="470">
        <v>20</v>
      </c>
      <c r="J10" s="468"/>
      <c r="K10" s="468"/>
      <c r="L10" s="468">
        <v>8.3000000000000007</v>
      </c>
      <c r="M10" s="468"/>
      <c r="N10" s="468"/>
      <c r="O10" s="493">
        <v>6</v>
      </c>
      <c r="P10" s="493"/>
      <c r="Q10" s="493"/>
      <c r="R10" s="468">
        <v>0.7</v>
      </c>
      <c r="S10" s="468"/>
      <c r="T10" s="468"/>
      <c r="U10" s="468"/>
      <c r="V10" s="468">
        <v>9.1999999999999993</v>
      </c>
      <c r="W10" s="468"/>
      <c r="X10" s="468"/>
      <c r="Y10" s="468">
        <v>1.1000000000000001</v>
      </c>
      <c r="Z10" s="468"/>
      <c r="AA10" s="468"/>
      <c r="AB10" s="131" t="s">
        <v>548</v>
      </c>
    </row>
    <row r="11" spans="1:28" ht="22.7" customHeight="1">
      <c r="A11" s="367" t="s">
        <v>542</v>
      </c>
      <c r="B11" s="367"/>
      <c r="C11" s="367"/>
      <c r="D11" s="367"/>
      <c r="E11" s="471" t="s">
        <v>543</v>
      </c>
      <c r="F11" s="471"/>
      <c r="G11" s="471" t="s">
        <v>544</v>
      </c>
      <c r="H11" s="471"/>
      <c r="I11" s="470">
        <v>15.2</v>
      </c>
      <c r="J11" s="468"/>
      <c r="K11" s="468"/>
      <c r="L11" s="468">
        <v>7.6</v>
      </c>
      <c r="M11" s="468"/>
      <c r="N11" s="468"/>
      <c r="O11" s="493">
        <v>3</v>
      </c>
      <c r="P11" s="493"/>
      <c r="Q11" s="493"/>
      <c r="R11" s="468" t="s">
        <v>549</v>
      </c>
      <c r="S11" s="468"/>
      <c r="T11" s="468"/>
      <c r="U11" s="468"/>
      <c r="V11" s="468">
        <v>9.5</v>
      </c>
      <c r="W11" s="468"/>
      <c r="X11" s="468"/>
      <c r="Y11" s="468">
        <v>7</v>
      </c>
      <c r="Z11" s="468"/>
      <c r="AA11" s="468"/>
      <c r="AB11" s="130" t="s">
        <v>550</v>
      </c>
    </row>
    <row r="12" spans="1:28" ht="12" customHeight="1">
      <c r="A12" s="88"/>
      <c r="B12" s="88"/>
      <c r="C12" s="88"/>
      <c r="D12" s="88"/>
      <c r="E12" s="88"/>
      <c r="F12" s="88"/>
      <c r="G12" s="88"/>
      <c r="H12" s="88"/>
      <c r="I12" s="470"/>
      <c r="J12" s="468"/>
      <c r="K12" s="468"/>
      <c r="L12" s="468"/>
      <c r="M12" s="468"/>
      <c r="N12" s="468"/>
      <c r="O12" s="493"/>
      <c r="P12" s="493"/>
      <c r="Q12" s="493"/>
      <c r="R12" s="468"/>
      <c r="S12" s="468"/>
      <c r="T12" s="468"/>
      <c r="U12" s="468"/>
      <c r="V12" s="468"/>
      <c r="W12" s="468"/>
      <c r="X12" s="468"/>
      <c r="Y12" s="83"/>
      <c r="Z12" s="468"/>
      <c r="AA12" s="468"/>
      <c r="AB12" s="93"/>
    </row>
    <row r="13" spans="1:28" ht="22.7" customHeight="1">
      <c r="A13" s="399" t="s">
        <v>136</v>
      </c>
      <c r="B13" s="399"/>
      <c r="C13" s="399"/>
      <c r="D13" s="481"/>
      <c r="E13" s="482"/>
      <c r="F13" s="88"/>
      <c r="G13" s="88"/>
      <c r="H13" s="88"/>
      <c r="I13" s="470"/>
      <c r="J13" s="468"/>
      <c r="K13" s="468"/>
      <c r="L13" s="468"/>
      <c r="M13" s="468"/>
      <c r="N13" s="468"/>
      <c r="O13" s="493"/>
      <c r="P13" s="493"/>
      <c r="Q13" s="493"/>
      <c r="R13" s="468"/>
      <c r="S13" s="468"/>
      <c r="T13" s="468"/>
      <c r="U13" s="468"/>
      <c r="V13" s="468"/>
      <c r="W13" s="468"/>
      <c r="X13" s="468"/>
      <c r="Y13" s="83"/>
      <c r="Z13" s="468"/>
      <c r="AA13" s="468"/>
      <c r="AB13" s="93"/>
    </row>
    <row r="14" spans="1:28" ht="22.7" customHeight="1">
      <c r="A14" s="367" t="s">
        <v>385</v>
      </c>
      <c r="B14" s="367"/>
      <c r="C14" s="367"/>
      <c r="D14" s="367"/>
      <c r="E14" s="471" t="s">
        <v>535</v>
      </c>
      <c r="F14" s="471"/>
      <c r="G14" s="471" t="s">
        <v>536</v>
      </c>
      <c r="H14" s="471"/>
      <c r="I14" s="472">
        <v>28.8</v>
      </c>
      <c r="J14" s="468"/>
      <c r="K14" s="468"/>
      <c r="L14" s="467">
        <v>9.1</v>
      </c>
      <c r="M14" s="468"/>
      <c r="N14" s="468"/>
      <c r="O14" s="493">
        <v>5</v>
      </c>
      <c r="P14" s="493"/>
      <c r="Q14" s="493"/>
      <c r="R14" s="468">
        <v>2.5</v>
      </c>
      <c r="S14" s="468"/>
      <c r="T14" s="468"/>
      <c r="U14" s="468"/>
      <c r="V14" s="468">
        <v>8.1999999999999993</v>
      </c>
      <c r="W14" s="468"/>
      <c r="X14" s="468"/>
      <c r="Y14" s="468">
        <v>9.1999999999999993</v>
      </c>
      <c r="Z14" s="468"/>
      <c r="AA14" s="468"/>
      <c r="AB14" s="93" t="s">
        <v>548</v>
      </c>
    </row>
    <row r="15" spans="1:28" ht="22.7" customHeight="1">
      <c r="A15" s="367"/>
      <c r="B15" s="367"/>
      <c r="C15" s="367"/>
      <c r="D15" s="367"/>
      <c r="E15" s="471" t="s">
        <v>537</v>
      </c>
      <c r="F15" s="471"/>
      <c r="G15" s="471" t="s">
        <v>538</v>
      </c>
      <c r="H15" s="471"/>
      <c r="I15" s="470">
        <v>33.5</v>
      </c>
      <c r="J15" s="468"/>
      <c r="K15" s="468"/>
      <c r="L15" s="468">
        <v>8.8000000000000007</v>
      </c>
      <c r="M15" s="468"/>
      <c r="N15" s="468"/>
      <c r="O15" s="493">
        <v>3</v>
      </c>
      <c r="P15" s="493"/>
      <c r="Q15" s="493"/>
      <c r="R15" s="468">
        <v>1.6</v>
      </c>
      <c r="S15" s="468"/>
      <c r="T15" s="468"/>
      <c r="U15" s="468"/>
      <c r="V15" s="468">
        <v>7.5</v>
      </c>
      <c r="W15" s="468"/>
      <c r="X15" s="468"/>
      <c r="Y15" s="468">
        <v>1.1000000000000001</v>
      </c>
      <c r="Z15" s="468"/>
      <c r="AA15" s="468"/>
      <c r="AB15" s="44" t="s">
        <v>548</v>
      </c>
    </row>
    <row r="16" spans="1:28" ht="22.7" customHeight="1">
      <c r="A16" s="367"/>
      <c r="B16" s="367"/>
      <c r="C16" s="367"/>
      <c r="D16" s="367"/>
      <c r="E16" s="471" t="s">
        <v>540</v>
      </c>
      <c r="F16" s="471"/>
      <c r="G16" s="471" t="s">
        <v>541</v>
      </c>
      <c r="H16" s="471"/>
      <c r="I16" s="470">
        <v>27.4</v>
      </c>
      <c r="J16" s="468"/>
      <c r="K16" s="468"/>
      <c r="L16" s="468">
        <v>8.8000000000000007</v>
      </c>
      <c r="M16" s="468"/>
      <c r="N16" s="468"/>
      <c r="O16" s="493">
        <v>9</v>
      </c>
      <c r="P16" s="493"/>
      <c r="Q16" s="493"/>
      <c r="R16" s="468">
        <v>3.3</v>
      </c>
      <c r="S16" s="468"/>
      <c r="T16" s="468"/>
      <c r="U16" s="468"/>
      <c r="V16" s="468">
        <v>10.3</v>
      </c>
      <c r="W16" s="468"/>
      <c r="X16" s="468"/>
      <c r="Y16" s="468">
        <v>2.4</v>
      </c>
      <c r="Z16" s="468"/>
      <c r="AA16" s="468"/>
      <c r="AB16" s="44" t="s">
        <v>548</v>
      </c>
    </row>
    <row r="17" spans="1:28" ht="22.7" customHeight="1">
      <c r="A17" s="367" t="s">
        <v>542</v>
      </c>
      <c r="B17" s="367"/>
      <c r="C17" s="367"/>
      <c r="D17" s="367"/>
      <c r="E17" s="471" t="s">
        <v>543</v>
      </c>
      <c r="F17" s="471"/>
      <c r="G17" s="471" t="s">
        <v>544</v>
      </c>
      <c r="H17" s="471"/>
      <c r="I17" s="470">
        <v>16.5</v>
      </c>
      <c r="J17" s="468"/>
      <c r="K17" s="468"/>
      <c r="L17" s="468">
        <v>8.6</v>
      </c>
      <c r="M17" s="468"/>
      <c r="N17" s="468"/>
      <c r="O17" s="493">
        <v>2</v>
      </c>
      <c r="P17" s="493"/>
      <c r="Q17" s="493"/>
      <c r="R17" s="468">
        <v>2.7</v>
      </c>
      <c r="S17" s="468"/>
      <c r="T17" s="468"/>
      <c r="U17" s="468"/>
      <c r="V17" s="468">
        <v>12.6</v>
      </c>
      <c r="W17" s="468"/>
      <c r="X17" s="468"/>
      <c r="Y17" s="468">
        <v>7</v>
      </c>
      <c r="Z17" s="468"/>
      <c r="AA17" s="468"/>
      <c r="AB17" s="93" t="s">
        <v>551</v>
      </c>
    </row>
    <row r="18" spans="1:28" ht="12.75" customHeight="1">
      <c r="A18" s="88"/>
      <c r="B18" s="88"/>
      <c r="C18" s="88"/>
      <c r="D18" s="88"/>
      <c r="E18" s="88"/>
      <c r="F18" s="88"/>
      <c r="G18" s="88"/>
      <c r="H18" s="88"/>
      <c r="I18" s="470"/>
      <c r="J18" s="468"/>
      <c r="K18" s="468"/>
      <c r="L18" s="468"/>
      <c r="M18" s="468"/>
      <c r="N18" s="468"/>
      <c r="O18" s="493"/>
      <c r="P18" s="493"/>
      <c r="Q18" s="493"/>
      <c r="R18" s="468"/>
      <c r="S18" s="468"/>
      <c r="T18" s="468"/>
      <c r="U18" s="468"/>
      <c r="V18" s="468"/>
      <c r="W18" s="468"/>
      <c r="X18" s="468"/>
      <c r="Y18" s="83"/>
      <c r="Z18" s="468"/>
      <c r="AA18" s="468"/>
      <c r="AB18" s="93"/>
    </row>
    <row r="19" spans="1:28" ht="22.7" customHeight="1">
      <c r="A19" s="399" t="s">
        <v>137</v>
      </c>
      <c r="B19" s="399"/>
      <c r="C19" s="399"/>
      <c r="D19" s="481"/>
      <c r="E19" s="482"/>
      <c r="F19" s="88"/>
      <c r="G19" s="88"/>
      <c r="H19" s="88"/>
      <c r="I19" s="470"/>
      <c r="J19" s="468"/>
      <c r="K19" s="468"/>
      <c r="L19" s="468"/>
      <c r="M19" s="468"/>
      <c r="N19" s="468"/>
      <c r="O19" s="493"/>
      <c r="P19" s="493"/>
      <c r="Q19" s="493"/>
      <c r="R19" s="468"/>
      <c r="S19" s="468"/>
      <c r="T19" s="468"/>
      <c r="U19" s="468"/>
      <c r="V19" s="468"/>
      <c r="W19" s="468"/>
      <c r="X19" s="468"/>
      <c r="Y19" s="83"/>
      <c r="Z19" s="468"/>
      <c r="AA19" s="468"/>
      <c r="AB19" s="93"/>
    </row>
    <row r="20" spans="1:28" ht="22.7" customHeight="1">
      <c r="A20" s="367" t="s">
        <v>385</v>
      </c>
      <c r="B20" s="367"/>
      <c r="C20" s="367"/>
      <c r="D20" s="367"/>
      <c r="E20" s="471" t="s">
        <v>535</v>
      </c>
      <c r="F20" s="471"/>
      <c r="G20" s="471" t="s">
        <v>536</v>
      </c>
      <c r="H20" s="471"/>
      <c r="I20" s="472">
        <v>26.2</v>
      </c>
      <c r="J20" s="468"/>
      <c r="K20" s="468"/>
      <c r="L20" s="468">
        <v>8.9</v>
      </c>
      <c r="M20" s="468"/>
      <c r="N20" s="468"/>
      <c r="O20" s="493">
        <v>4</v>
      </c>
      <c r="P20" s="493"/>
      <c r="Q20" s="493"/>
      <c r="R20" s="468">
        <v>1</v>
      </c>
      <c r="S20" s="468"/>
      <c r="T20" s="468"/>
      <c r="U20" s="468"/>
      <c r="V20" s="467">
        <v>8.8000000000000007</v>
      </c>
      <c r="W20" s="468"/>
      <c r="X20" s="468"/>
      <c r="Y20" s="468">
        <v>1.6</v>
      </c>
      <c r="Z20" s="468"/>
      <c r="AA20" s="468"/>
      <c r="AB20" s="93" t="s">
        <v>552</v>
      </c>
    </row>
    <row r="21" spans="1:28" ht="22.7" customHeight="1">
      <c r="A21" s="367"/>
      <c r="B21" s="367"/>
      <c r="C21" s="367"/>
      <c r="D21" s="367"/>
      <c r="E21" s="471" t="s">
        <v>537</v>
      </c>
      <c r="F21" s="471"/>
      <c r="G21" s="471" t="s">
        <v>538</v>
      </c>
      <c r="H21" s="471"/>
      <c r="I21" s="470">
        <v>32.200000000000003</v>
      </c>
      <c r="J21" s="468"/>
      <c r="K21" s="468"/>
      <c r="L21" s="468">
        <v>8.5</v>
      </c>
      <c r="M21" s="468"/>
      <c r="N21" s="468"/>
      <c r="O21" s="493">
        <v>5</v>
      </c>
      <c r="P21" s="493"/>
      <c r="Q21" s="493"/>
      <c r="R21" s="468">
        <v>1.2</v>
      </c>
      <c r="S21" s="468"/>
      <c r="T21" s="468"/>
      <c r="U21" s="468"/>
      <c r="V21" s="468">
        <v>6.5</v>
      </c>
      <c r="W21" s="468"/>
      <c r="X21" s="468"/>
      <c r="Y21" s="468">
        <v>1.7</v>
      </c>
      <c r="Z21" s="468"/>
      <c r="AA21" s="468"/>
      <c r="AB21" s="44" t="s">
        <v>548</v>
      </c>
    </row>
    <row r="22" spans="1:28" ht="22.7" customHeight="1">
      <c r="A22" s="367"/>
      <c r="B22" s="367"/>
      <c r="C22" s="367"/>
      <c r="D22" s="367"/>
      <c r="E22" s="471" t="s">
        <v>540</v>
      </c>
      <c r="F22" s="471"/>
      <c r="G22" s="471" t="s">
        <v>541</v>
      </c>
      <c r="H22" s="471"/>
      <c r="I22" s="470">
        <v>26.8</v>
      </c>
      <c r="J22" s="468"/>
      <c r="K22" s="468"/>
      <c r="L22" s="468">
        <v>8.6</v>
      </c>
      <c r="M22" s="468"/>
      <c r="N22" s="468"/>
      <c r="O22" s="493">
        <v>7</v>
      </c>
      <c r="P22" s="493"/>
      <c r="Q22" s="493"/>
      <c r="R22" s="468">
        <v>1.6</v>
      </c>
      <c r="S22" s="468"/>
      <c r="T22" s="468"/>
      <c r="U22" s="468"/>
      <c r="V22" s="468">
        <v>8</v>
      </c>
      <c r="W22" s="468"/>
      <c r="X22" s="468"/>
      <c r="Y22" s="468">
        <v>2.4</v>
      </c>
      <c r="Z22" s="468"/>
      <c r="AA22" s="468"/>
      <c r="AB22" s="93" t="s">
        <v>548</v>
      </c>
    </row>
    <row r="23" spans="1:28" ht="22.7" customHeight="1">
      <c r="A23" s="367" t="s">
        <v>542</v>
      </c>
      <c r="B23" s="367"/>
      <c r="C23" s="367"/>
      <c r="D23" s="367"/>
      <c r="E23" s="471" t="s">
        <v>543</v>
      </c>
      <c r="F23" s="471"/>
      <c r="G23" s="471" t="s">
        <v>544</v>
      </c>
      <c r="H23" s="471"/>
      <c r="I23" s="470">
        <v>17</v>
      </c>
      <c r="J23" s="468"/>
      <c r="K23" s="468"/>
      <c r="L23" s="468">
        <v>8.6</v>
      </c>
      <c r="M23" s="468"/>
      <c r="N23" s="468"/>
      <c r="O23" s="493">
        <v>3</v>
      </c>
      <c r="P23" s="493"/>
      <c r="Q23" s="493"/>
      <c r="R23" s="468">
        <v>1.7</v>
      </c>
      <c r="S23" s="468"/>
      <c r="T23" s="468"/>
      <c r="U23" s="468"/>
      <c r="V23" s="468">
        <v>9.6</v>
      </c>
      <c r="W23" s="468"/>
      <c r="X23" s="468"/>
      <c r="Y23" s="468">
        <v>4.9000000000000004</v>
      </c>
      <c r="Z23" s="468"/>
      <c r="AA23" s="468"/>
      <c r="AB23" s="93" t="s">
        <v>551</v>
      </c>
    </row>
    <row r="24" spans="1:28" ht="12" customHeight="1">
      <c r="A24" s="88"/>
      <c r="B24" s="88"/>
      <c r="C24" s="88"/>
      <c r="D24" s="88"/>
      <c r="E24" s="88"/>
      <c r="F24" s="88"/>
      <c r="G24" s="88"/>
      <c r="H24" s="88"/>
      <c r="I24" s="470"/>
      <c r="J24" s="468"/>
      <c r="K24" s="468"/>
      <c r="L24" s="468"/>
      <c r="M24" s="468"/>
      <c r="N24" s="468"/>
      <c r="O24" s="493"/>
      <c r="P24" s="493"/>
      <c r="Q24" s="493"/>
      <c r="R24" s="468"/>
      <c r="S24" s="468"/>
      <c r="T24" s="468"/>
      <c r="U24" s="468"/>
      <c r="V24" s="468"/>
      <c r="W24" s="468"/>
      <c r="X24" s="468"/>
      <c r="Y24" s="83"/>
      <c r="Z24" s="468"/>
      <c r="AA24" s="468"/>
      <c r="AB24" s="93"/>
    </row>
    <row r="25" spans="1:28" ht="22.7" customHeight="1">
      <c r="A25" s="399" t="s">
        <v>138</v>
      </c>
      <c r="B25" s="399"/>
      <c r="C25" s="399"/>
      <c r="D25" s="481"/>
      <c r="E25" s="482"/>
      <c r="F25" s="88"/>
      <c r="G25" s="88"/>
      <c r="H25" s="88"/>
      <c r="I25" s="470"/>
      <c r="J25" s="468"/>
      <c r="K25" s="468"/>
      <c r="L25" s="468"/>
      <c r="M25" s="468"/>
      <c r="N25" s="468"/>
      <c r="O25" s="493"/>
      <c r="P25" s="493"/>
      <c r="Q25" s="493"/>
      <c r="R25" s="468"/>
      <c r="S25" s="468"/>
      <c r="T25" s="468"/>
      <c r="U25" s="468"/>
      <c r="V25" s="468"/>
      <c r="W25" s="468"/>
      <c r="X25" s="468"/>
      <c r="Y25" s="83"/>
      <c r="Z25" s="468"/>
      <c r="AA25" s="468"/>
      <c r="AB25" s="93"/>
    </row>
    <row r="26" spans="1:28" ht="22.7" customHeight="1">
      <c r="A26" s="367" t="s">
        <v>385</v>
      </c>
      <c r="B26" s="367"/>
      <c r="C26" s="367"/>
      <c r="D26" s="367"/>
      <c r="E26" s="471" t="s">
        <v>535</v>
      </c>
      <c r="F26" s="471"/>
      <c r="G26" s="471" t="s">
        <v>536</v>
      </c>
      <c r="H26" s="471"/>
      <c r="I26" s="472">
        <v>30.2</v>
      </c>
      <c r="J26" s="468"/>
      <c r="K26" s="468"/>
      <c r="L26" s="467">
        <v>7.8</v>
      </c>
      <c r="M26" s="468"/>
      <c r="N26" s="468"/>
      <c r="O26" s="493">
        <v>9</v>
      </c>
      <c r="P26" s="493"/>
      <c r="Q26" s="493"/>
      <c r="R26" s="467">
        <v>2.4</v>
      </c>
      <c r="S26" s="468"/>
      <c r="T26" s="468"/>
      <c r="U26" s="468"/>
      <c r="V26" s="468">
        <v>8</v>
      </c>
      <c r="W26" s="468"/>
      <c r="X26" s="468"/>
      <c r="Y26" s="468" t="s">
        <v>553</v>
      </c>
      <c r="Z26" s="468"/>
      <c r="AA26" s="468"/>
      <c r="AB26" s="93" t="s">
        <v>552</v>
      </c>
    </row>
    <row r="27" spans="1:28" ht="22.7" customHeight="1">
      <c r="A27" s="367"/>
      <c r="B27" s="367"/>
      <c r="C27" s="367"/>
      <c r="D27" s="367"/>
      <c r="E27" s="471" t="s">
        <v>537</v>
      </c>
      <c r="F27" s="471"/>
      <c r="G27" s="471" t="s">
        <v>538</v>
      </c>
      <c r="H27" s="471"/>
      <c r="I27" s="470">
        <v>32.799999999999997</v>
      </c>
      <c r="J27" s="468"/>
      <c r="K27" s="468"/>
      <c r="L27" s="468">
        <v>7.7</v>
      </c>
      <c r="M27" s="468"/>
      <c r="N27" s="468"/>
      <c r="O27" s="493">
        <v>9</v>
      </c>
      <c r="P27" s="493"/>
      <c r="Q27" s="493"/>
      <c r="R27" s="468">
        <v>3.7</v>
      </c>
      <c r="S27" s="468"/>
      <c r="T27" s="468"/>
      <c r="U27" s="468"/>
      <c r="V27" s="468">
        <v>7.4</v>
      </c>
      <c r="W27" s="468"/>
      <c r="X27" s="468"/>
      <c r="Y27" s="468" t="s">
        <v>553</v>
      </c>
      <c r="Z27" s="468"/>
      <c r="AA27" s="468"/>
      <c r="AB27" s="44" t="s">
        <v>552</v>
      </c>
    </row>
    <row r="28" spans="1:28" ht="22.7" customHeight="1">
      <c r="A28" s="367"/>
      <c r="B28" s="367"/>
      <c r="C28" s="367"/>
      <c r="D28" s="367"/>
      <c r="E28" s="471" t="s">
        <v>540</v>
      </c>
      <c r="F28" s="471"/>
      <c r="G28" s="471" t="s">
        <v>541</v>
      </c>
      <c r="H28" s="471"/>
      <c r="I28" s="472">
        <v>30.2</v>
      </c>
      <c r="J28" s="468"/>
      <c r="K28" s="468"/>
      <c r="L28" s="468">
        <v>7.8</v>
      </c>
      <c r="M28" s="468"/>
      <c r="N28" s="468"/>
      <c r="O28" s="493">
        <v>11</v>
      </c>
      <c r="P28" s="493"/>
      <c r="Q28" s="493"/>
      <c r="R28" s="468">
        <v>2.7</v>
      </c>
      <c r="S28" s="468"/>
      <c r="T28" s="468"/>
      <c r="U28" s="468"/>
      <c r="V28" s="468">
        <v>7.3</v>
      </c>
      <c r="W28" s="468"/>
      <c r="X28" s="468"/>
      <c r="Y28" s="468">
        <v>5.4</v>
      </c>
      <c r="Z28" s="468"/>
      <c r="AA28" s="468"/>
      <c r="AB28" s="93" t="s">
        <v>548</v>
      </c>
    </row>
    <row r="29" spans="1:28" ht="22.7" customHeight="1">
      <c r="A29" s="367" t="s">
        <v>542</v>
      </c>
      <c r="B29" s="367"/>
      <c r="C29" s="367"/>
      <c r="D29" s="367"/>
      <c r="E29" s="471" t="s">
        <v>543</v>
      </c>
      <c r="F29" s="471"/>
      <c r="G29" s="471" t="s">
        <v>544</v>
      </c>
      <c r="H29" s="471"/>
      <c r="I29" s="470">
        <v>22.6</v>
      </c>
      <c r="J29" s="468"/>
      <c r="K29" s="468"/>
      <c r="L29" s="468">
        <v>7.5</v>
      </c>
      <c r="M29" s="468"/>
      <c r="N29" s="468"/>
      <c r="O29" s="493">
        <v>9</v>
      </c>
      <c r="P29" s="493"/>
      <c r="Q29" s="493"/>
      <c r="R29" s="468">
        <v>13</v>
      </c>
      <c r="S29" s="468"/>
      <c r="T29" s="468"/>
      <c r="U29" s="468"/>
      <c r="V29" s="468">
        <v>8.6</v>
      </c>
      <c r="W29" s="468"/>
      <c r="X29" s="468"/>
      <c r="Y29" s="468">
        <v>3.5</v>
      </c>
      <c r="Z29" s="468"/>
      <c r="AA29" s="468"/>
      <c r="AB29" s="93" t="s">
        <v>548</v>
      </c>
    </row>
    <row r="30" spans="1:28" ht="12" customHeight="1">
      <c r="A30" s="88"/>
      <c r="B30" s="88"/>
      <c r="C30" s="88"/>
      <c r="D30" s="88"/>
      <c r="E30" s="88"/>
      <c r="F30" s="88"/>
      <c r="G30" s="88"/>
      <c r="H30" s="88"/>
      <c r="I30" s="470"/>
      <c r="J30" s="468"/>
      <c r="K30" s="468"/>
      <c r="L30" s="468"/>
      <c r="M30" s="468"/>
      <c r="N30" s="468"/>
      <c r="O30" s="493"/>
      <c r="P30" s="493"/>
      <c r="Q30" s="493"/>
      <c r="R30" s="468"/>
      <c r="S30" s="468"/>
      <c r="T30" s="468"/>
      <c r="U30" s="468"/>
      <c r="V30" s="468"/>
      <c r="W30" s="468"/>
      <c r="X30" s="468"/>
      <c r="Y30" s="83"/>
      <c r="Z30" s="468"/>
      <c r="AA30" s="468"/>
      <c r="AB30" s="93"/>
    </row>
    <row r="31" spans="1:28" ht="22.7" customHeight="1">
      <c r="A31" s="399" t="s">
        <v>139</v>
      </c>
      <c r="B31" s="399"/>
      <c r="C31" s="399"/>
      <c r="D31" s="481"/>
      <c r="E31" s="482"/>
      <c r="F31" s="88"/>
      <c r="G31" s="88"/>
      <c r="H31" s="88"/>
      <c r="I31" s="470"/>
      <c r="J31" s="468"/>
      <c r="K31" s="468"/>
      <c r="L31" s="468"/>
      <c r="M31" s="468"/>
      <c r="N31" s="468"/>
      <c r="O31" s="493"/>
      <c r="P31" s="493"/>
      <c r="Q31" s="493"/>
      <c r="R31" s="468"/>
      <c r="S31" s="468"/>
      <c r="T31" s="468"/>
      <c r="U31" s="468"/>
      <c r="V31" s="468"/>
      <c r="W31" s="468"/>
      <c r="X31" s="468"/>
      <c r="Y31" s="83"/>
      <c r="Z31" s="468"/>
      <c r="AA31" s="468"/>
      <c r="AB31" s="93"/>
    </row>
    <row r="32" spans="1:28" ht="22.7" customHeight="1">
      <c r="A32" s="367" t="s">
        <v>385</v>
      </c>
      <c r="B32" s="367"/>
      <c r="C32" s="367"/>
      <c r="D32" s="367"/>
      <c r="E32" s="471" t="s">
        <v>535</v>
      </c>
      <c r="F32" s="471"/>
      <c r="G32" s="471" t="s">
        <v>536</v>
      </c>
      <c r="H32" s="471"/>
      <c r="I32" s="470">
        <v>23.1</v>
      </c>
      <c r="J32" s="468"/>
      <c r="K32" s="468"/>
      <c r="L32" s="468">
        <v>7.4</v>
      </c>
      <c r="M32" s="468"/>
      <c r="N32" s="468"/>
      <c r="O32" s="493">
        <v>9</v>
      </c>
      <c r="P32" s="493"/>
      <c r="Q32" s="493"/>
      <c r="R32" s="468">
        <v>0.9</v>
      </c>
      <c r="S32" s="468"/>
      <c r="T32" s="468"/>
      <c r="U32" s="468"/>
      <c r="V32" s="468">
        <v>8.5</v>
      </c>
      <c r="W32" s="468"/>
      <c r="X32" s="468"/>
      <c r="Y32" s="468">
        <v>1.1000000000000001</v>
      </c>
      <c r="Z32" s="468"/>
      <c r="AA32" s="468"/>
      <c r="AB32" s="44" t="s">
        <v>548</v>
      </c>
    </row>
    <row r="33" spans="1:28" ht="22.7" customHeight="1">
      <c r="A33" s="367"/>
      <c r="B33" s="367"/>
      <c r="C33" s="367"/>
      <c r="D33" s="367"/>
      <c r="E33" s="471" t="s">
        <v>537</v>
      </c>
      <c r="F33" s="471"/>
      <c r="G33" s="471" t="s">
        <v>538</v>
      </c>
      <c r="H33" s="471"/>
      <c r="I33" s="470">
        <v>29.8</v>
      </c>
      <c r="J33" s="468"/>
      <c r="K33" s="468"/>
      <c r="L33" s="468">
        <v>7.5</v>
      </c>
      <c r="M33" s="468"/>
      <c r="N33" s="468"/>
      <c r="O33" s="493">
        <v>11</v>
      </c>
      <c r="P33" s="493"/>
      <c r="Q33" s="493"/>
      <c r="R33" s="468">
        <v>0.8</v>
      </c>
      <c r="S33" s="468"/>
      <c r="T33" s="468"/>
      <c r="U33" s="468"/>
      <c r="V33" s="468">
        <v>7.6</v>
      </c>
      <c r="W33" s="468"/>
      <c r="X33" s="468"/>
      <c r="Y33" s="468">
        <v>7</v>
      </c>
      <c r="Z33" s="468"/>
      <c r="AA33" s="468"/>
      <c r="AB33" s="93" t="s">
        <v>551</v>
      </c>
    </row>
    <row r="34" spans="1:28" ht="22.7" customHeight="1">
      <c r="A34" s="367"/>
      <c r="B34" s="367"/>
      <c r="C34" s="367"/>
      <c r="D34" s="367"/>
      <c r="E34" s="471" t="s">
        <v>540</v>
      </c>
      <c r="F34" s="471"/>
      <c r="G34" s="471" t="s">
        <v>541</v>
      </c>
      <c r="H34" s="471"/>
      <c r="I34" s="470">
        <v>25.2</v>
      </c>
      <c r="J34" s="468"/>
      <c r="K34" s="468"/>
      <c r="L34" s="468">
        <v>7.4</v>
      </c>
      <c r="M34" s="468"/>
      <c r="N34" s="468"/>
      <c r="O34" s="493">
        <v>19</v>
      </c>
      <c r="P34" s="493"/>
      <c r="Q34" s="493"/>
      <c r="R34" s="468" t="s">
        <v>549</v>
      </c>
      <c r="S34" s="468"/>
      <c r="T34" s="468"/>
      <c r="U34" s="468"/>
      <c r="V34" s="468">
        <v>8</v>
      </c>
      <c r="W34" s="468"/>
      <c r="X34" s="468"/>
      <c r="Y34" s="468">
        <v>2.4</v>
      </c>
      <c r="Z34" s="468"/>
      <c r="AA34" s="468"/>
      <c r="AB34" s="93" t="s">
        <v>548</v>
      </c>
    </row>
    <row r="35" spans="1:28" ht="22.7" customHeight="1">
      <c r="A35" s="367" t="s">
        <v>542</v>
      </c>
      <c r="B35" s="367"/>
      <c r="C35" s="367"/>
      <c r="D35" s="367"/>
      <c r="E35" s="471" t="s">
        <v>543</v>
      </c>
      <c r="F35" s="471"/>
      <c r="G35" s="471" t="s">
        <v>544</v>
      </c>
      <c r="H35" s="471"/>
      <c r="I35" s="470">
        <v>13.3</v>
      </c>
      <c r="J35" s="468"/>
      <c r="K35" s="468"/>
      <c r="L35" s="468">
        <v>7.3</v>
      </c>
      <c r="M35" s="468"/>
      <c r="N35" s="468"/>
      <c r="O35" s="493">
        <v>4</v>
      </c>
      <c r="P35" s="493"/>
      <c r="Q35" s="493"/>
      <c r="R35" s="468">
        <v>3.8</v>
      </c>
      <c r="S35" s="468"/>
      <c r="T35" s="468"/>
      <c r="U35" s="468"/>
      <c r="V35" s="468">
        <v>10.199999999999999</v>
      </c>
      <c r="W35" s="468"/>
      <c r="X35" s="468"/>
      <c r="Y35" s="468">
        <v>1.1000000000000001</v>
      </c>
      <c r="Z35" s="468"/>
      <c r="AA35" s="468"/>
      <c r="AB35" s="93" t="s">
        <v>548</v>
      </c>
    </row>
    <row r="36" spans="1:28" ht="10.5" customHeight="1">
      <c r="A36" s="84"/>
      <c r="B36" s="84"/>
      <c r="C36" s="84"/>
      <c r="D36" s="84"/>
      <c r="E36" s="92"/>
      <c r="F36" s="92"/>
      <c r="G36" s="92"/>
      <c r="H36" s="92"/>
      <c r="I36" s="470"/>
      <c r="J36" s="468"/>
      <c r="K36" s="468"/>
      <c r="L36" s="468"/>
      <c r="M36" s="468"/>
      <c r="N36" s="468"/>
      <c r="O36" s="493"/>
      <c r="P36" s="493"/>
      <c r="Q36" s="493"/>
      <c r="R36" s="468"/>
      <c r="S36" s="468"/>
      <c r="T36" s="468"/>
      <c r="U36" s="468"/>
      <c r="V36" s="468"/>
      <c r="W36" s="468"/>
      <c r="X36" s="468"/>
      <c r="Y36" s="83"/>
      <c r="Z36" s="468"/>
      <c r="AA36" s="468"/>
      <c r="AB36" s="93"/>
    </row>
    <row r="37" spans="1:28" ht="22.7" customHeight="1">
      <c r="A37" s="399" t="s">
        <v>140</v>
      </c>
      <c r="B37" s="399"/>
      <c r="C37" s="399"/>
      <c r="D37" s="481"/>
      <c r="E37" s="482"/>
      <c r="F37" s="88"/>
      <c r="G37" s="88"/>
      <c r="H37" s="88"/>
      <c r="I37" s="470"/>
      <c r="J37" s="468"/>
      <c r="K37" s="468"/>
      <c r="L37" s="468"/>
      <c r="M37" s="468"/>
      <c r="N37" s="468"/>
      <c r="O37" s="493"/>
      <c r="P37" s="493"/>
      <c r="Q37" s="493"/>
      <c r="R37" s="468"/>
      <c r="S37" s="468"/>
      <c r="T37" s="468"/>
      <c r="U37" s="468"/>
      <c r="V37" s="468"/>
      <c r="W37" s="468"/>
      <c r="X37" s="468"/>
      <c r="Y37" s="83"/>
      <c r="Z37" s="468"/>
      <c r="AA37" s="468"/>
      <c r="AB37" s="93"/>
    </row>
    <row r="38" spans="1:28" ht="22.7" customHeight="1">
      <c r="A38" s="367" t="s">
        <v>385</v>
      </c>
      <c r="B38" s="367"/>
      <c r="C38" s="367"/>
      <c r="D38" s="367"/>
      <c r="E38" s="471" t="s">
        <v>535</v>
      </c>
      <c r="F38" s="471"/>
      <c r="G38" s="471" t="s">
        <v>536</v>
      </c>
      <c r="H38" s="471"/>
      <c r="I38" s="470">
        <v>16.7</v>
      </c>
      <c r="J38" s="468"/>
      <c r="K38" s="468"/>
      <c r="L38" s="468">
        <v>7.9</v>
      </c>
      <c r="M38" s="468"/>
      <c r="N38" s="468"/>
      <c r="O38" s="493">
        <v>6</v>
      </c>
      <c r="P38" s="493"/>
      <c r="Q38" s="493"/>
      <c r="R38" s="467">
        <v>0.6</v>
      </c>
      <c r="S38" s="468"/>
      <c r="T38" s="468"/>
      <c r="U38" s="468"/>
      <c r="V38" s="468">
        <v>9.5</v>
      </c>
      <c r="W38" s="468"/>
      <c r="X38" s="468"/>
      <c r="Y38" s="468">
        <v>4.9000000000000004</v>
      </c>
      <c r="Z38" s="468"/>
      <c r="AA38" s="468"/>
      <c r="AB38" s="93" t="s">
        <v>551</v>
      </c>
    </row>
    <row r="39" spans="1:28" ht="22.7" customHeight="1">
      <c r="A39" s="367"/>
      <c r="B39" s="367"/>
      <c r="C39" s="367"/>
      <c r="D39" s="367"/>
      <c r="E39" s="471" t="s">
        <v>537</v>
      </c>
      <c r="F39" s="471"/>
      <c r="G39" s="471" t="s">
        <v>538</v>
      </c>
      <c r="H39" s="471"/>
      <c r="I39" s="470">
        <v>20.8</v>
      </c>
      <c r="J39" s="468"/>
      <c r="K39" s="468"/>
      <c r="L39" s="468">
        <v>7.9</v>
      </c>
      <c r="M39" s="468"/>
      <c r="N39" s="468"/>
      <c r="O39" s="493">
        <v>4</v>
      </c>
      <c r="P39" s="493"/>
      <c r="Q39" s="493"/>
      <c r="R39" s="468" t="s">
        <v>549</v>
      </c>
      <c r="S39" s="468"/>
      <c r="T39" s="468"/>
      <c r="U39" s="468"/>
      <c r="V39" s="468">
        <v>8.6</v>
      </c>
      <c r="W39" s="468"/>
      <c r="X39" s="468"/>
      <c r="Y39" s="468">
        <v>4.9000000000000004</v>
      </c>
      <c r="Z39" s="468"/>
      <c r="AA39" s="468"/>
      <c r="AB39" s="93" t="s">
        <v>551</v>
      </c>
    </row>
    <row r="40" spans="1:28" ht="22.7" customHeight="1">
      <c r="A40" s="367"/>
      <c r="B40" s="367"/>
      <c r="C40" s="367"/>
      <c r="D40" s="367"/>
      <c r="E40" s="471" t="s">
        <v>540</v>
      </c>
      <c r="F40" s="471"/>
      <c r="G40" s="471" t="s">
        <v>541</v>
      </c>
      <c r="H40" s="471"/>
      <c r="I40" s="470">
        <v>17.600000000000001</v>
      </c>
      <c r="J40" s="468"/>
      <c r="K40" s="468"/>
      <c r="L40" s="468">
        <v>7.8</v>
      </c>
      <c r="M40" s="468"/>
      <c r="N40" s="468"/>
      <c r="O40" s="493">
        <v>6</v>
      </c>
      <c r="P40" s="493"/>
      <c r="Q40" s="493"/>
      <c r="R40" s="468">
        <v>0.6</v>
      </c>
      <c r="S40" s="468"/>
      <c r="T40" s="468"/>
      <c r="U40" s="468"/>
      <c r="V40" s="468">
        <v>9.3000000000000007</v>
      </c>
      <c r="W40" s="468"/>
      <c r="X40" s="468"/>
      <c r="Y40" s="468">
        <v>4.9000000000000004</v>
      </c>
      <c r="Z40" s="468"/>
      <c r="AA40" s="468"/>
      <c r="AB40" s="44" t="s">
        <v>551</v>
      </c>
    </row>
    <row r="41" spans="1:28" ht="22.7" customHeight="1">
      <c r="A41" s="367" t="s">
        <v>542</v>
      </c>
      <c r="B41" s="367"/>
      <c r="C41" s="367"/>
      <c r="D41" s="367"/>
      <c r="E41" s="471" t="s">
        <v>543</v>
      </c>
      <c r="F41" s="471"/>
      <c r="G41" s="471" t="s">
        <v>544</v>
      </c>
      <c r="H41" s="471"/>
      <c r="I41" s="470">
        <v>9.9</v>
      </c>
      <c r="J41" s="468"/>
      <c r="K41" s="468"/>
      <c r="L41" s="468">
        <v>7.8</v>
      </c>
      <c r="M41" s="468"/>
      <c r="N41" s="468"/>
      <c r="O41" s="493">
        <v>2</v>
      </c>
      <c r="P41" s="493"/>
      <c r="Q41" s="493"/>
      <c r="R41" s="468">
        <v>0.9</v>
      </c>
      <c r="S41" s="468"/>
      <c r="T41" s="468"/>
      <c r="U41" s="468"/>
      <c r="V41" s="468">
        <v>11.2</v>
      </c>
      <c r="W41" s="468"/>
      <c r="X41" s="468"/>
      <c r="Y41" s="468">
        <v>2.2000000000000002</v>
      </c>
      <c r="Z41" s="468"/>
      <c r="AA41" s="468"/>
      <c r="AB41" s="93" t="s">
        <v>550</v>
      </c>
    </row>
    <row r="42" spans="1:28" ht="10.5" customHeight="1" thickBot="1">
      <c r="A42" s="10"/>
      <c r="B42" s="10"/>
      <c r="C42" s="10"/>
      <c r="D42" s="10"/>
      <c r="E42" s="30"/>
      <c r="F42" s="30"/>
      <c r="G42" s="30"/>
      <c r="H42" s="30"/>
      <c r="I42" s="31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51"/>
    </row>
    <row r="43" spans="1:28" ht="22.7" customHeight="1">
      <c r="A43" s="402" t="s">
        <v>554</v>
      </c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99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95"/>
      <c r="Y43" s="492" t="s">
        <v>589</v>
      </c>
      <c r="Z43" s="492"/>
      <c r="AA43" s="492"/>
      <c r="AB43" s="492"/>
    </row>
    <row r="44" spans="1:28" ht="22.5" customHeight="1">
      <c r="A44" s="20" t="s">
        <v>555</v>
      </c>
    </row>
    <row r="45" spans="1:28" ht="22.5" customHeight="1">
      <c r="A45" s="20" t="s">
        <v>556</v>
      </c>
    </row>
  </sheetData>
  <mergeCells count="320">
    <mergeCell ref="Y41:AA41"/>
    <mergeCell ref="V37:X37"/>
    <mergeCell ref="Z37:AA37"/>
    <mergeCell ref="Y38:AA38"/>
    <mergeCell ref="V38:X38"/>
    <mergeCell ref="V28:X28"/>
    <mergeCell ref="V29:X29"/>
    <mergeCell ref="Y28:AA28"/>
    <mergeCell ref="V26:X26"/>
    <mergeCell ref="Y29:AA29"/>
    <mergeCell ref="A1:AB1"/>
    <mergeCell ref="R30:S30"/>
    <mergeCell ref="V23:X23"/>
    <mergeCell ref="V24:X24"/>
    <mergeCell ref="Y26:AA26"/>
    <mergeCell ref="Y23:AA23"/>
    <mergeCell ref="T25:U25"/>
    <mergeCell ref="R28:U28"/>
    <mergeCell ref="T30:U30"/>
    <mergeCell ref="R29:U29"/>
    <mergeCell ref="V27:X27"/>
    <mergeCell ref="V25:X25"/>
    <mergeCell ref="R27:U27"/>
    <mergeCell ref="Z25:AA25"/>
    <mergeCell ref="Y27:AA27"/>
    <mergeCell ref="R24:S24"/>
    <mergeCell ref="R25:S25"/>
    <mergeCell ref="T24:U24"/>
    <mergeCell ref="Z24:AA24"/>
    <mergeCell ref="V30:X30"/>
    <mergeCell ref="T19:U19"/>
    <mergeCell ref="V18:X18"/>
    <mergeCell ref="R20:U20"/>
    <mergeCell ref="O23:Q23"/>
    <mergeCell ref="L40:N40"/>
    <mergeCell ref="Y39:AA39"/>
    <mergeCell ref="R40:U40"/>
    <mergeCell ref="V40:X40"/>
    <mergeCell ref="Y40:AA40"/>
    <mergeCell ref="R39:U39"/>
    <mergeCell ref="V31:X31"/>
    <mergeCell ref="Z30:AA30"/>
    <mergeCell ref="Z36:AA36"/>
    <mergeCell ref="Y33:AA33"/>
    <mergeCell ref="R33:U33"/>
    <mergeCell ref="T36:U36"/>
    <mergeCell ref="T31:U31"/>
    <mergeCell ref="R31:S31"/>
    <mergeCell ref="Y32:AA32"/>
    <mergeCell ref="Y35:AA35"/>
    <mergeCell ref="Y34:AA34"/>
    <mergeCell ref="R32:U32"/>
    <mergeCell ref="R35:U35"/>
    <mergeCell ref="V32:X32"/>
    <mergeCell ref="R36:S36"/>
    <mergeCell ref="V36:X36"/>
    <mergeCell ref="V34:X34"/>
    <mergeCell ref="Z31:AA31"/>
    <mergeCell ref="A41:D41"/>
    <mergeCell ref="E41:F41"/>
    <mergeCell ref="G41:H41"/>
    <mergeCell ref="R41:U41"/>
    <mergeCell ref="V41:X41"/>
    <mergeCell ref="L39:N39"/>
    <mergeCell ref="O34:Q34"/>
    <mergeCell ref="I41:K41"/>
    <mergeCell ref="V33:X33"/>
    <mergeCell ref="R34:U34"/>
    <mergeCell ref="O36:Q36"/>
    <mergeCell ref="V35:X35"/>
    <mergeCell ref="L33:N33"/>
    <mergeCell ref="O33:Q33"/>
    <mergeCell ref="V39:X39"/>
    <mergeCell ref="O39:Q39"/>
    <mergeCell ref="O40:Q40"/>
    <mergeCell ref="I40:K40"/>
    <mergeCell ref="L41:N41"/>
    <mergeCell ref="O41:Q41"/>
    <mergeCell ref="I39:K39"/>
    <mergeCell ref="T37:U37"/>
    <mergeCell ref="R38:U38"/>
    <mergeCell ref="R37:S37"/>
    <mergeCell ref="O22:Q22"/>
    <mergeCell ref="O29:Q29"/>
    <mergeCell ref="Y15:AA15"/>
    <mergeCell ref="V19:X19"/>
    <mergeCell ref="Y16:AA16"/>
    <mergeCell ref="Y21:AA21"/>
    <mergeCell ref="Y22:AA22"/>
    <mergeCell ref="V22:X22"/>
    <mergeCell ref="V21:X21"/>
    <mergeCell ref="Y20:AA20"/>
    <mergeCell ref="R15:U15"/>
    <mergeCell ref="V15:X15"/>
    <mergeCell ref="R22:U22"/>
    <mergeCell ref="R9:U9"/>
    <mergeCell ref="R26:U26"/>
    <mergeCell ref="R17:U17"/>
    <mergeCell ref="R23:U23"/>
    <mergeCell ref="T18:U18"/>
    <mergeCell ref="O27:Q27"/>
    <mergeCell ref="O28:Q28"/>
    <mergeCell ref="L28:N28"/>
    <mergeCell ref="I27:K27"/>
    <mergeCell ref="R12:S12"/>
    <mergeCell ref="R21:U21"/>
    <mergeCell ref="T12:U12"/>
    <mergeCell ref="R18:S18"/>
    <mergeCell ref="R19:S19"/>
    <mergeCell ref="R16:U16"/>
    <mergeCell ref="R14:U14"/>
    <mergeCell ref="R11:U11"/>
    <mergeCell ref="R13:S13"/>
    <mergeCell ref="T13:U13"/>
    <mergeCell ref="R10:U10"/>
    <mergeCell ref="O14:Q14"/>
    <mergeCell ref="O13:Q13"/>
    <mergeCell ref="I13:K13"/>
    <mergeCell ref="I21:K21"/>
    <mergeCell ref="G40:H40"/>
    <mergeCell ref="G35:H35"/>
    <mergeCell ref="A39:D39"/>
    <mergeCell ref="E39:F39"/>
    <mergeCell ref="A40:D40"/>
    <mergeCell ref="E40:F40"/>
    <mergeCell ref="A37:E37"/>
    <mergeCell ref="G39:H39"/>
    <mergeCell ref="E38:F38"/>
    <mergeCell ref="G38:H38"/>
    <mergeCell ref="A38:D38"/>
    <mergeCell ref="E34:F34"/>
    <mergeCell ref="G34:H34"/>
    <mergeCell ref="I34:K34"/>
    <mergeCell ref="L37:N37"/>
    <mergeCell ref="L38:N38"/>
    <mergeCell ref="I35:K35"/>
    <mergeCell ref="O37:Q37"/>
    <mergeCell ref="I37:K37"/>
    <mergeCell ref="L35:N35"/>
    <mergeCell ref="O38:Q38"/>
    <mergeCell ref="O35:Q35"/>
    <mergeCell ref="I36:K36"/>
    <mergeCell ref="L36:N36"/>
    <mergeCell ref="A34:D34"/>
    <mergeCell ref="A35:D35"/>
    <mergeCell ref="E35:F35"/>
    <mergeCell ref="I38:K38"/>
    <mergeCell ref="G33:H33"/>
    <mergeCell ref="I25:K25"/>
    <mergeCell ref="L25:N25"/>
    <mergeCell ref="E27:F27"/>
    <mergeCell ref="G27:H27"/>
    <mergeCell ref="A26:D26"/>
    <mergeCell ref="E26:F26"/>
    <mergeCell ref="G26:H26"/>
    <mergeCell ref="A25:E25"/>
    <mergeCell ref="A32:D32"/>
    <mergeCell ref="A28:D28"/>
    <mergeCell ref="A29:D29"/>
    <mergeCell ref="E29:F29"/>
    <mergeCell ref="E28:F28"/>
    <mergeCell ref="G29:H29"/>
    <mergeCell ref="A31:E31"/>
    <mergeCell ref="E32:F32"/>
    <mergeCell ref="G32:H32"/>
    <mergeCell ref="G28:H28"/>
    <mergeCell ref="L34:N34"/>
    <mergeCell ref="A33:D33"/>
    <mergeCell ref="E33:F33"/>
    <mergeCell ref="I33:K33"/>
    <mergeCell ref="I31:K31"/>
    <mergeCell ref="I32:K32"/>
    <mergeCell ref="L31:N31"/>
    <mergeCell ref="L32:N32"/>
    <mergeCell ref="L26:N26"/>
    <mergeCell ref="O26:Q26"/>
    <mergeCell ref="I26:K26"/>
    <mergeCell ref="I28:K28"/>
    <mergeCell ref="I30:K30"/>
    <mergeCell ref="I29:K29"/>
    <mergeCell ref="O31:Q31"/>
    <mergeCell ref="O32:Q32"/>
    <mergeCell ref="O30:Q30"/>
    <mergeCell ref="L30:N30"/>
    <mergeCell ref="A27:D27"/>
    <mergeCell ref="I14:K14"/>
    <mergeCell ref="L9:N9"/>
    <mergeCell ref="L27:N27"/>
    <mergeCell ref="I24:K24"/>
    <mergeCell ref="L24:N24"/>
    <mergeCell ref="L29:N29"/>
    <mergeCell ref="O25:Q25"/>
    <mergeCell ref="O24:Q24"/>
    <mergeCell ref="L22:N22"/>
    <mergeCell ref="O16:Q16"/>
    <mergeCell ref="I18:K18"/>
    <mergeCell ref="L18:N18"/>
    <mergeCell ref="O21:Q21"/>
    <mergeCell ref="O19:Q19"/>
    <mergeCell ref="I19:K19"/>
    <mergeCell ref="O20:Q20"/>
    <mergeCell ref="L19:N19"/>
    <mergeCell ref="L21:N21"/>
    <mergeCell ref="L17:N17"/>
    <mergeCell ref="O17:Q17"/>
    <mergeCell ref="L20:N20"/>
    <mergeCell ref="O10:Q10"/>
    <mergeCell ref="O18:Q18"/>
    <mergeCell ref="O15:Q15"/>
    <mergeCell ref="O3:Q3"/>
    <mergeCell ref="A11:D11"/>
    <mergeCell ref="L5:N5"/>
    <mergeCell ref="L12:N12"/>
    <mergeCell ref="I5:K5"/>
    <mergeCell ref="A3:H5"/>
    <mergeCell ref="L7:N7"/>
    <mergeCell ref="I7:K7"/>
    <mergeCell ref="A9:D9"/>
    <mergeCell ref="A10:D10"/>
    <mergeCell ref="E10:F10"/>
    <mergeCell ref="E11:F11"/>
    <mergeCell ref="I12:K12"/>
    <mergeCell ref="O9:Q9"/>
    <mergeCell ref="L11:N11"/>
    <mergeCell ref="I22:K22"/>
    <mergeCell ref="I20:K20"/>
    <mergeCell ref="E23:F23"/>
    <mergeCell ref="E16:F16"/>
    <mergeCell ref="I8:K8"/>
    <mergeCell ref="I9:K9"/>
    <mergeCell ref="I23:K23"/>
    <mergeCell ref="L23:N23"/>
    <mergeCell ref="L13:N13"/>
    <mergeCell ref="I16:K16"/>
    <mergeCell ref="L16:N16"/>
    <mergeCell ref="E9:F9"/>
    <mergeCell ref="L10:N10"/>
    <mergeCell ref="I17:K17"/>
    <mergeCell ref="L14:N14"/>
    <mergeCell ref="I15:K15"/>
    <mergeCell ref="L15:N15"/>
    <mergeCell ref="A13:E13"/>
    <mergeCell ref="A21:D21"/>
    <mergeCell ref="G15:H15"/>
    <mergeCell ref="G16:H16"/>
    <mergeCell ref="G17:H17"/>
    <mergeCell ref="G20:H20"/>
    <mergeCell ref="E21:F21"/>
    <mergeCell ref="A20:D20"/>
    <mergeCell ref="A16:D16"/>
    <mergeCell ref="A17:D17"/>
    <mergeCell ref="R3:U3"/>
    <mergeCell ref="R5:U5"/>
    <mergeCell ref="V5:X5"/>
    <mergeCell ref="V3:X3"/>
    <mergeCell ref="R4:U4"/>
    <mergeCell ref="V4:X4"/>
    <mergeCell ref="V8:X8"/>
    <mergeCell ref="T7:U7"/>
    <mergeCell ref="R8:U8"/>
    <mergeCell ref="V7:X7"/>
    <mergeCell ref="O12:Q12"/>
    <mergeCell ref="O4:Q4"/>
    <mergeCell ref="L3:N3"/>
    <mergeCell ref="O5:Q5"/>
    <mergeCell ref="O8:Q8"/>
    <mergeCell ref="L4:N4"/>
    <mergeCell ref="E8:F8"/>
    <mergeCell ref="A7:E7"/>
    <mergeCell ref="G8:H8"/>
    <mergeCell ref="I11:K11"/>
    <mergeCell ref="I3:K4"/>
    <mergeCell ref="A43:K43"/>
    <mergeCell ref="R7:S7"/>
    <mergeCell ref="A22:D22"/>
    <mergeCell ref="E22:F22"/>
    <mergeCell ref="E20:F20"/>
    <mergeCell ref="A14:D14"/>
    <mergeCell ref="E14:F14"/>
    <mergeCell ref="A15:D15"/>
    <mergeCell ref="E15:F15"/>
    <mergeCell ref="A19:E19"/>
    <mergeCell ref="I10:K10"/>
    <mergeCell ref="O7:Q7"/>
    <mergeCell ref="G22:H22"/>
    <mergeCell ref="G14:H14"/>
    <mergeCell ref="G21:H21"/>
    <mergeCell ref="G11:H11"/>
    <mergeCell ref="A8:D8"/>
    <mergeCell ref="G10:H10"/>
    <mergeCell ref="G9:H9"/>
    <mergeCell ref="L8:N8"/>
    <mergeCell ref="O11:Q11"/>
    <mergeCell ref="E17:F17"/>
    <mergeCell ref="A23:D23"/>
    <mergeCell ref="G23:H23"/>
    <mergeCell ref="Y43:AB43"/>
    <mergeCell ref="Z2:AB2"/>
    <mergeCell ref="V11:X11"/>
    <mergeCell ref="V9:X9"/>
    <mergeCell ref="V20:X20"/>
    <mergeCell ref="V16:X16"/>
    <mergeCell ref="Y10:AA10"/>
    <mergeCell ref="Y11:AA11"/>
    <mergeCell ref="Z12:AA12"/>
    <mergeCell ref="V10:X10"/>
    <mergeCell ref="Z13:AA13"/>
    <mergeCell ref="V12:X12"/>
    <mergeCell ref="V13:X13"/>
    <mergeCell ref="V14:X14"/>
    <mergeCell ref="V17:X17"/>
    <mergeCell ref="Z19:AA19"/>
    <mergeCell ref="Z18:AA18"/>
    <mergeCell ref="Y9:AA9"/>
    <mergeCell ref="Y14:AA14"/>
    <mergeCell ref="Y17:AA17"/>
    <mergeCell ref="Y3:AB4"/>
    <mergeCell ref="Y5:AB5"/>
    <mergeCell ref="Z7:AA7"/>
    <mergeCell ref="Y8:AA8"/>
  </mergeCells>
  <phoneticPr fontId="16"/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5"/>
  <sheetViews>
    <sheetView showGridLines="0" tabSelected="1" zoomScale="130" zoomScaleNormal="130" workbookViewId="0">
      <selection activeCell="B22" sqref="B22:C27"/>
    </sheetView>
  </sheetViews>
  <sheetFormatPr defaultRowHeight="13.5"/>
  <cols>
    <col min="1" max="1" width="1.125" style="133" customWidth="1"/>
    <col min="2" max="2" width="2.25" style="133" customWidth="1"/>
    <col min="3" max="4" width="1.125" style="133" customWidth="1"/>
    <col min="5" max="5" width="2.25" style="133" customWidth="1"/>
    <col min="6" max="6" width="1.125" style="133" customWidth="1"/>
    <col min="7" max="7" width="3.625" style="133" customWidth="1"/>
    <col min="8" max="8" width="10.375" style="133" customWidth="1"/>
    <col min="9" max="10" width="2.125" style="133" customWidth="1"/>
    <col min="11" max="11" width="12.875" style="133" customWidth="1"/>
    <col min="12" max="12" width="2.375" style="133" customWidth="1"/>
    <col min="13" max="13" width="9.25" style="133" bestFit="1" customWidth="1"/>
    <col min="14" max="14" width="1.5" style="133" customWidth="1"/>
    <col min="15" max="15" width="9.25" style="133" customWidth="1"/>
    <col min="16" max="16" width="1.5" style="133" customWidth="1"/>
    <col min="17" max="17" width="9.25" style="133" customWidth="1"/>
    <col min="18" max="18" width="1.5" style="133" customWidth="1"/>
    <col min="19" max="19" width="9.25" style="133" customWidth="1"/>
    <col min="20" max="20" width="1.5" style="133" customWidth="1"/>
    <col min="21" max="21" width="9.25" style="133" customWidth="1"/>
    <col min="22" max="22" width="5.5" style="133" customWidth="1"/>
    <col min="23" max="23" width="8" style="133" customWidth="1"/>
    <col min="24" max="35" width="9" style="132"/>
    <col min="36" max="16384" width="9" style="133"/>
  </cols>
  <sheetData>
    <row r="1" spans="1:24" ht="13.5" customHeight="1">
      <c r="A1" s="508" t="s">
        <v>624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9"/>
      <c r="W1" s="509"/>
    </row>
    <row r="2" spans="1:24" ht="13.5" customHeight="1">
      <c r="A2" s="508"/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9"/>
      <c r="W2" s="509"/>
    </row>
    <row r="3" spans="1:24" ht="13.5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T3" s="135"/>
      <c r="U3" s="135"/>
      <c r="V3" s="135"/>
      <c r="X3" s="136" t="s">
        <v>434</v>
      </c>
    </row>
    <row r="4" spans="1:24" ht="13.5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5"/>
      <c r="R4" s="135"/>
      <c r="T4" s="504"/>
      <c r="U4" s="505"/>
    </row>
    <row r="5" spans="1:24" ht="13.5" customHeight="1">
      <c r="H5" s="137" t="s">
        <v>143</v>
      </c>
      <c r="K5" s="138" t="s">
        <v>623</v>
      </c>
      <c r="L5" s="139"/>
      <c r="M5" s="140" t="s">
        <v>435</v>
      </c>
      <c r="N5" s="140"/>
      <c r="O5" s="140" t="s">
        <v>436</v>
      </c>
      <c r="P5" s="140"/>
      <c r="Q5" s="141" t="s">
        <v>437</v>
      </c>
      <c r="R5" s="140"/>
      <c r="S5" s="138"/>
    </row>
    <row r="6" spans="1:24" ht="13.5" customHeight="1">
      <c r="H6" s="138"/>
      <c r="K6" s="138"/>
      <c r="L6" s="139"/>
      <c r="M6" s="140" t="s">
        <v>622</v>
      </c>
      <c r="N6" s="140"/>
      <c r="O6" s="140"/>
      <c r="P6" s="140"/>
      <c r="Q6" s="141"/>
      <c r="R6" s="140"/>
      <c r="S6" s="140"/>
    </row>
    <row r="7" spans="1:24" ht="13.5" customHeight="1">
      <c r="H7" s="138" t="s">
        <v>438</v>
      </c>
      <c r="K7" s="138" t="s">
        <v>211</v>
      </c>
      <c r="L7" s="139"/>
      <c r="M7" s="140" t="s">
        <v>621</v>
      </c>
      <c r="N7" s="140"/>
      <c r="O7" s="140" t="s">
        <v>620</v>
      </c>
      <c r="P7" s="142"/>
      <c r="Q7" s="143" t="s">
        <v>439</v>
      </c>
      <c r="R7" s="140"/>
      <c r="S7" s="142"/>
      <c r="T7" s="142"/>
    </row>
    <row r="8" spans="1:24" ht="13.5" customHeight="1">
      <c r="H8" s="138" t="s">
        <v>440</v>
      </c>
      <c r="K8" s="138" t="s">
        <v>212</v>
      </c>
      <c r="L8" s="139"/>
      <c r="M8" s="140" t="s">
        <v>441</v>
      </c>
      <c r="N8" s="140"/>
      <c r="O8" s="140" t="s">
        <v>619</v>
      </c>
      <c r="P8" s="140"/>
      <c r="Q8" s="506"/>
      <c r="R8" s="506"/>
      <c r="S8" s="140"/>
    </row>
    <row r="9" spans="1:24" ht="13.5" customHeight="1">
      <c r="K9" s="138" t="s">
        <v>442</v>
      </c>
      <c r="L9" s="139"/>
      <c r="M9" s="140" t="s">
        <v>618</v>
      </c>
      <c r="N9" s="140"/>
      <c r="O9" s="140" t="s">
        <v>362</v>
      </c>
      <c r="P9" s="140"/>
      <c r="Q9" s="140" t="s">
        <v>363</v>
      </c>
      <c r="R9" s="140"/>
      <c r="U9" s="141"/>
    </row>
    <row r="10" spans="1:24" ht="13.5" customHeight="1">
      <c r="H10" s="144"/>
      <c r="K10" s="138" t="s">
        <v>443</v>
      </c>
      <c r="L10" s="139"/>
      <c r="M10" s="140" t="s">
        <v>326</v>
      </c>
      <c r="N10" s="140"/>
      <c r="O10" s="143" t="s">
        <v>327</v>
      </c>
      <c r="P10" s="140"/>
      <c r="Q10" s="140"/>
      <c r="R10" s="140"/>
    </row>
    <row r="11" spans="1:24" ht="13.5" customHeight="1">
      <c r="H11" s="144"/>
      <c r="K11" s="138" t="s">
        <v>444</v>
      </c>
      <c r="L11" s="139"/>
      <c r="M11" s="140" t="s">
        <v>617</v>
      </c>
      <c r="N11" s="140"/>
      <c r="O11" s="140" t="s">
        <v>616</v>
      </c>
      <c r="P11" s="140"/>
      <c r="Q11" s="140" t="s">
        <v>615</v>
      </c>
      <c r="S11" s="140" t="s">
        <v>445</v>
      </c>
    </row>
    <row r="12" spans="1:24" ht="13.5" customHeight="1">
      <c r="E12" s="510" t="s">
        <v>366</v>
      </c>
      <c r="H12" s="144"/>
      <c r="K12" s="138"/>
      <c r="L12" s="139"/>
      <c r="M12" s="145"/>
      <c r="N12" s="145"/>
      <c r="O12" s="145"/>
      <c r="P12" s="145"/>
      <c r="Q12" s="145"/>
      <c r="R12" s="145"/>
      <c r="S12" s="145"/>
      <c r="T12" s="145"/>
    </row>
    <row r="13" spans="1:24" ht="13.5" customHeight="1">
      <c r="E13" s="511"/>
      <c r="H13" s="137" t="s">
        <v>216</v>
      </c>
      <c r="K13" s="138" t="s">
        <v>446</v>
      </c>
      <c r="L13" s="139"/>
      <c r="M13" s="145" t="s">
        <v>447</v>
      </c>
      <c r="N13" s="145"/>
      <c r="O13" s="145" t="s">
        <v>614</v>
      </c>
      <c r="P13" s="145"/>
      <c r="T13" s="145"/>
    </row>
    <row r="14" spans="1:24" ht="13.5" customHeight="1">
      <c r="E14" s="511"/>
      <c r="H14" s="138" t="s">
        <v>448</v>
      </c>
      <c r="K14" s="138" t="s">
        <v>449</v>
      </c>
      <c r="L14" s="139"/>
      <c r="M14" s="145" t="s">
        <v>450</v>
      </c>
      <c r="N14" s="145"/>
      <c r="P14" s="145"/>
      <c r="Q14" s="145"/>
      <c r="R14" s="145"/>
      <c r="S14" s="145"/>
      <c r="T14" s="145"/>
      <c r="U14" s="145"/>
    </row>
    <row r="15" spans="1:24" ht="13.5" customHeight="1">
      <c r="E15" s="511"/>
      <c r="H15" s="138" t="s">
        <v>613</v>
      </c>
      <c r="K15" s="138" t="s">
        <v>218</v>
      </c>
      <c r="L15" s="139"/>
      <c r="M15" s="145" t="s">
        <v>367</v>
      </c>
      <c r="N15" s="145"/>
      <c r="O15" s="140" t="s">
        <v>612</v>
      </c>
      <c r="P15" s="139"/>
      <c r="Q15" s="139"/>
      <c r="T15" s="139"/>
      <c r="U15" s="139"/>
    </row>
    <row r="16" spans="1:24" ht="13.5" customHeight="1">
      <c r="E16" s="511"/>
      <c r="H16" s="138"/>
      <c r="K16" s="138"/>
      <c r="L16" s="139"/>
      <c r="M16" s="145"/>
      <c r="N16" s="145"/>
      <c r="O16" s="146"/>
      <c r="P16" s="139"/>
      <c r="Q16" s="139"/>
      <c r="R16" s="139"/>
      <c r="T16" s="139"/>
      <c r="U16" s="139"/>
    </row>
    <row r="17" spans="2:21" ht="13.5" customHeight="1">
      <c r="E17" s="511"/>
      <c r="H17" s="137" t="s">
        <v>451</v>
      </c>
      <c r="J17" s="147"/>
      <c r="K17" s="138" t="s">
        <v>329</v>
      </c>
      <c r="L17" s="147"/>
      <c r="M17" s="140" t="s">
        <v>452</v>
      </c>
      <c r="N17" s="145"/>
      <c r="O17" s="140" t="s">
        <v>453</v>
      </c>
      <c r="P17" s="140"/>
      <c r="Q17" s="138"/>
      <c r="S17" s="145"/>
      <c r="T17" s="148"/>
    </row>
    <row r="18" spans="2:21" ht="13.5" customHeight="1">
      <c r="E18" s="511"/>
      <c r="H18" s="133" t="s">
        <v>454</v>
      </c>
      <c r="J18" s="147"/>
      <c r="K18" s="138" t="s">
        <v>219</v>
      </c>
      <c r="L18" s="147"/>
      <c r="M18" s="140" t="s">
        <v>455</v>
      </c>
      <c r="O18" s="143" t="s">
        <v>456</v>
      </c>
      <c r="P18" s="142"/>
      <c r="Q18" s="145"/>
      <c r="R18" s="145"/>
      <c r="S18" s="145"/>
      <c r="T18" s="145"/>
      <c r="U18" s="148"/>
    </row>
    <row r="19" spans="2:21" ht="13.5" customHeight="1">
      <c r="E19" s="511"/>
      <c r="H19" s="138" t="s">
        <v>611</v>
      </c>
      <c r="J19" s="147"/>
      <c r="K19" s="138"/>
      <c r="L19" s="147"/>
      <c r="M19" s="142" t="s">
        <v>646</v>
      </c>
      <c r="N19" s="142"/>
      <c r="O19" s="142"/>
      <c r="P19" s="142"/>
      <c r="Q19" s="145"/>
      <c r="R19" s="145"/>
      <c r="S19" s="145"/>
      <c r="T19" s="145"/>
      <c r="U19" s="148"/>
    </row>
    <row r="20" spans="2:21" ht="13.5" customHeight="1">
      <c r="E20" s="512"/>
      <c r="J20" s="147"/>
      <c r="K20" s="138"/>
      <c r="L20" s="147"/>
      <c r="M20" s="142" t="s">
        <v>647</v>
      </c>
      <c r="N20" s="142"/>
      <c r="O20" s="142"/>
      <c r="P20" s="142"/>
      <c r="Q20" s="145"/>
      <c r="R20" s="145"/>
      <c r="S20" s="145"/>
      <c r="T20" s="145"/>
      <c r="U20" s="148"/>
    </row>
    <row r="21" spans="2:21" ht="13.5" customHeight="1">
      <c r="E21" s="149"/>
      <c r="J21" s="147"/>
      <c r="K21" s="138" t="s">
        <v>220</v>
      </c>
      <c r="L21" s="147"/>
      <c r="M21" s="140" t="s">
        <v>221</v>
      </c>
      <c r="N21" s="142"/>
      <c r="O21" s="145" t="s">
        <v>387</v>
      </c>
      <c r="P21" s="142"/>
      <c r="Q21" s="140"/>
      <c r="R21" s="145"/>
      <c r="S21" s="140"/>
      <c r="T21" s="145"/>
      <c r="U21" s="143" t="s">
        <v>457</v>
      </c>
    </row>
    <row r="22" spans="2:21" ht="13.5" customHeight="1">
      <c r="E22" s="149"/>
      <c r="J22" s="147"/>
      <c r="K22" s="138"/>
      <c r="L22" s="147"/>
      <c r="M22" s="142" t="s">
        <v>458</v>
      </c>
      <c r="N22" s="142"/>
      <c r="O22" s="142"/>
      <c r="P22" s="142"/>
      <c r="Q22" s="145"/>
      <c r="R22" s="145"/>
      <c r="S22" s="145"/>
      <c r="T22" s="145"/>
      <c r="U22" s="148"/>
    </row>
    <row r="23" spans="2:21" ht="13.5" customHeight="1">
      <c r="E23" s="150"/>
      <c r="J23" s="138"/>
      <c r="K23" s="138" t="s">
        <v>459</v>
      </c>
      <c r="L23" s="147"/>
      <c r="M23" s="140" t="s">
        <v>460</v>
      </c>
      <c r="N23" s="145"/>
      <c r="O23" s="145"/>
      <c r="P23" s="151"/>
      <c r="Q23" s="145"/>
      <c r="R23" s="145"/>
      <c r="S23" s="145"/>
      <c r="T23" s="145"/>
      <c r="U23" s="148"/>
    </row>
    <row r="24" spans="2:21" ht="13.5" customHeight="1">
      <c r="E24" s="150"/>
      <c r="H24" s="138"/>
      <c r="J24" s="138"/>
      <c r="K24" s="138"/>
      <c r="M24" s="143"/>
      <c r="O24" s="145"/>
      <c r="P24" s="151"/>
      <c r="Q24" s="145"/>
      <c r="R24" s="145"/>
      <c r="S24" s="145"/>
      <c r="T24" s="145"/>
      <c r="U24" s="148"/>
    </row>
    <row r="25" spans="2:21" ht="13.5" customHeight="1">
      <c r="B25" s="152"/>
      <c r="H25" s="137" t="s">
        <v>461</v>
      </c>
      <c r="J25" s="138"/>
      <c r="K25" s="133" t="s">
        <v>462</v>
      </c>
      <c r="L25" s="139"/>
      <c r="M25" s="145" t="s">
        <v>463</v>
      </c>
      <c r="O25" s="153" t="s">
        <v>464</v>
      </c>
      <c r="P25" s="145"/>
      <c r="Q25" s="145"/>
      <c r="R25" s="145"/>
      <c r="S25" s="145"/>
      <c r="T25" s="145"/>
    </row>
    <row r="26" spans="2:21" ht="13.5" customHeight="1">
      <c r="B26" s="154" t="s">
        <v>222</v>
      </c>
      <c r="C26" s="138"/>
      <c r="H26" s="138" t="s">
        <v>448</v>
      </c>
      <c r="L26" s="139"/>
      <c r="M26" s="145" t="s">
        <v>642</v>
      </c>
      <c r="N26" s="145"/>
      <c r="O26" s="145"/>
      <c r="P26" s="145"/>
      <c r="Q26" s="145"/>
      <c r="R26" s="145"/>
      <c r="S26" s="145"/>
      <c r="T26" s="145"/>
      <c r="U26" s="145"/>
    </row>
    <row r="27" spans="2:21" ht="13.5" customHeight="1">
      <c r="B27" s="154"/>
      <c r="C27" s="138"/>
      <c r="H27" s="133" t="s">
        <v>465</v>
      </c>
      <c r="L27" s="139"/>
      <c r="M27" s="145" t="s">
        <v>643</v>
      </c>
      <c r="N27" s="145"/>
      <c r="O27" s="145"/>
      <c r="P27" s="145"/>
      <c r="Q27" s="145"/>
      <c r="R27" s="145"/>
      <c r="S27" s="145"/>
      <c r="T27" s="145"/>
      <c r="U27" s="145"/>
    </row>
    <row r="28" spans="2:21" ht="13.5" customHeight="1">
      <c r="B28" s="154"/>
      <c r="C28" s="138"/>
      <c r="H28" s="144"/>
      <c r="L28" s="139"/>
      <c r="M28" s="145" t="s">
        <v>610</v>
      </c>
      <c r="N28" s="145"/>
      <c r="O28" s="145"/>
      <c r="P28" s="145"/>
      <c r="Q28" s="145"/>
      <c r="R28" s="145"/>
      <c r="S28" s="145"/>
      <c r="T28" s="145"/>
      <c r="U28" s="145"/>
    </row>
    <row r="29" spans="2:21" ht="13.5" customHeight="1">
      <c r="B29" s="154"/>
      <c r="C29" s="138"/>
      <c r="H29" s="138"/>
      <c r="K29" s="133" t="s">
        <v>224</v>
      </c>
      <c r="L29" s="139"/>
      <c r="M29" s="145" t="s">
        <v>609</v>
      </c>
      <c r="N29" s="145"/>
      <c r="O29" s="145" t="s">
        <v>225</v>
      </c>
      <c r="P29" s="145"/>
      <c r="Q29" s="145" t="s">
        <v>226</v>
      </c>
      <c r="R29" s="145"/>
      <c r="S29" s="145"/>
      <c r="T29" s="145"/>
    </row>
    <row r="30" spans="2:21" ht="13.5" customHeight="1">
      <c r="B30" s="154"/>
      <c r="C30" s="138"/>
      <c r="D30" s="138"/>
      <c r="H30" s="138"/>
      <c r="K30" s="133" t="s">
        <v>466</v>
      </c>
      <c r="M30" s="145" t="s">
        <v>467</v>
      </c>
      <c r="O30" s="145"/>
      <c r="P30" s="145"/>
      <c r="Q30" s="145"/>
      <c r="R30" s="145"/>
      <c r="S30" s="145"/>
      <c r="T30" s="145"/>
    </row>
    <row r="31" spans="2:21" ht="13.5" customHeight="1">
      <c r="B31" s="154"/>
      <c r="C31" s="138"/>
      <c r="D31" s="138"/>
      <c r="H31" s="138"/>
      <c r="L31" s="139"/>
      <c r="M31" s="142" t="s">
        <v>468</v>
      </c>
      <c r="N31" s="145"/>
      <c r="O31" s="145"/>
      <c r="P31" s="145"/>
      <c r="Q31" s="145"/>
      <c r="R31" s="145"/>
      <c r="T31" s="145"/>
      <c r="U31" s="145"/>
    </row>
    <row r="32" spans="2:21" ht="13.5" customHeight="1">
      <c r="B32" s="154" t="s">
        <v>227</v>
      </c>
      <c r="C32" s="138"/>
      <c r="D32" s="138"/>
      <c r="H32" s="138"/>
      <c r="L32" s="139"/>
      <c r="M32" s="142"/>
      <c r="N32" s="145"/>
      <c r="O32" s="145"/>
      <c r="P32" s="145"/>
      <c r="Q32" s="145"/>
      <c r="R32" s="145"/>
      <c r="S32" s="145"/>
      <c r="T32" s="145"/>
      <c r="U32" s="145"/>
    </row>
    <row r="33" spans="2:21" ht="13.5" customHeight="1">
      <c r="B33" s="155"/>
      <c r="C33" s="138"/>
      <c r="D33" s="138"/>
      <c r="H33" s="137" t="s">
        <v>469</v>
      </c>
      <c r="K33" s="133" t="s">
        <v>228</v>
      </c>
      <c r="L33" s="139"/>
      <c r="M33" s="145" t="s">
        <v>470</v>
      </c>
      <c r="N33" s="156"/>
      <c r="Q33" s="145"/>
      <c r="R33" s="145"/>
      <c r="S33" s="140"/>
    </row>
    <row r="34" spans="2:21" ht="13.5" customHeight="1">
      <c r="C34" s="138"/>
      <c r="D34" s="138"/>
      <c r="M34" s="142" t="s">
        <v>608</v>
      </c>
      <c r="N34" s="145"/>
      <c r="O34" s="145"/>
      <c r="P34" s="145"/>
      <c r="Q34" s="145"/>
      <c r="R34" s="145"/>
      <c r="S34" s="145"/>
      <c r="T34" s="145"/>
      <c r="U34" s="145"/>
    </row>
    <row r="35" spans="2:21" ht="13.5" customHeight="1">
      <c r="D35" s="138"/>
      <c r="H35" s="138" t="s">
        <v>454</v>
      </c>
      <c r="M35" s="142" t="s">
        <v>607</v>
      </c>
      <c r="N35" s="145"/>
      <c r="O35" s="145"/>
      <c r="P35" s="145"/>
      <c r="Q35" s="145"/>
      <c r="R35" s="145"/>
      <c r="S35" s="145"/>
      <c r="T35" s="145"/>
      <c r="U35" s="145"/>
    </row>
    <row r="36" spans="2:21" ht="13.5" customHeight="1">
      <c r="D36" s="138"/>
      <c r="E36" s="516" t="s">
        <v>366</v>
      </c>
      <c r="H36" s="138" t="s">
        <v>471</v>
      </c>
      <c r="M36" s="142" t="s">
        <v>606</v>
      </c>
      <c r="N36" s="145"/>
      <c r="O36" s="145"/>
      <c r="P36" s="145"/>
      <c r="Q36" s="145"/>
      <c r="R36" s="145"/>
      <c r="S36" s="145"/>
      <c r="T36" s="145"/>
    </row>
    <row r="37" spans="2:21" ht="13.5" customHeight="1">
      <c r="D37" s="138"/>
      <c r="E37" s="517"/>
      <c r="H37" s="138"/>
      <c r="K37" s="157" t="s">
        <v>319</v>
      </c>
      <c r="L37" s="139"/>
      <c r="M37" s="145" t="s">
        <v>229</v>
      </c>
      <c r="N37" s="145"/>
      <c r="O37" s="145" t="s">
        <v>230</v>
      </c>
      <c r="P37" s="145"/>
      <c r="Q37" s="145"/>
      <c r="R37" s="145"/>
      <c r="T37" s="145"/>
      <c r="U37" s="145"/>
    </row>
    <row r="38" spans="2:21" ht="13.5" customHeight="1">
      <c r="D38" s="138"/>
      <c r="E38" s="517"/>
      <c r="H38" s="138"/>
      <c r="K38" s="157"/>
      <c r="L38" s="139"/>
      <c r="M38" s="145" t="s">
        <v>368</v>
      </c>
      <c r="N38" s="145"/>
      <c r="O38" s="145"/>
      <c r="P38" s="145"/>
      <c r="Q38" s="145"/>
      <c r="R38" s="145"/>
      <c r="T38" s="145"/>
      <c r="U38" s="145"/>
    </row>
    <row r="39" spans="2:21" ht="13.5" customHeight="1">
      <c r="D39" s="138"/>
      <c r="E39" s="517"/>
      <c r="H39" s="138"/>
      <c r="K39" s="133" t="s">
        <v>605</v>
      </c>
      <c r="L39" s="139"/>
      <c r="M39" s="145" t="s">
        <v>334</v>
      </c>
      <c r="N39" s="145"/>
      <c r="O39" s="145" t="s">
        <v>231</v>
      </c>
      <c r="P39" s="145"/>
      <c r="Q39" s="145" t="s">
        <v>232</v>
      </c>
      <c r="R39" s="147"/>
      <c r="S39" s="507" t="s">
        <v>233</v>
      </c>
      <c r="T39" s="507"/>
      <c r="U39" s="507"/>
    </row>
    <row r="40" spans="2:21" ht="13.5" customHeight="1">
      <c r="D40" s="138"/>
      <c r="E40" s="517"/>
      <c r="L40" s="139"/>
      <c r="M40" s="145" t="s">
        <v>253</v>
      </c>
      <c r="P40" s="148"/>
    </row>
    <row r="41" spans="2:21" ht="13.5" customHeight="1">
      <c r="D41" s="138"/>
      <c r="E41" s="517"/>
      <c r="H41" s="144"/>
      <c r="L41" s="139"/>
      <c r="M41" s="507" t="s">
        <v>604</v>
      </c>
      <c r="N41" s="507"/>
      <c r="O41" s="507"/>
      <c r="P41" s="507"/>
      <c r="Q41" s="507"/>
      <c r="R41" s="507"/>
      <c r="S41" s="507"/>
      <c r="T41" s="507"/>
      <c r="U41" s="507"/>
    </row>
    <row r="42" spans="2:21" ht="13.5" customHeight="1">
      <c r="D42" s="138"/>
      <c r="E42" s="517"/>
      <c r="H42" s="144"/>
      <c r="K42" s="133" t="s">
        <v>213</v>
      </c>
      <c r="L42" s="139"/>
      <c r="M42" s="140" t="s">
        <v>364</v>
      </c>
      <c r="N42" s="140"/>
      <c r="O42" s="140" t="s">
        <v>214</v>
      </c>
      <c r="P42" s="140"/>
      <c r="Q42" s="140" t="s">
        <v>365</v>
      </c>
      <c r="R42" s="140"/>
      <c r="S42" s="140" t="s">
        <v>215</v>
      </c>
      <c r="T42" s="145"/>
      <c r="U42" s="145"/>
    </row>
    <row r="43" spans="2:21" ht="13.5" customHeight="1">
      <c r="D43" s="138"/>
      <c r="E43" s="518"/>
      <c r="H43" s="144"/>
      <c r="L43" s="139"/>
      <c r="M43" s="145"/>
      <c r="N43" s="145"/>
      <c r="O43" s="145"/>
      <c r="P43" s="145"/>
      <c r="Q43" s="145"/>
      <c r="R43" s="145"/>
      <c r="S43" s="145"/>
      <c r="T43" s="145"/>
      <c r="U43" s="145"/>
    </row>
    <row r="44" spans="2:21" ht="17.25" customHeight="1">
      <c r="D44" s="138"/>
      <c r="H44" s="137" t="s">
        <v>148</v>
      </c>
      <c r="K44" s="133" t="s">
        <v>472</v>
      </c>
      <c r="L44" s="139"/>
      <c r="M44" s="145" t="s">
        <v>473</v>
      </c>
      <c r="N44" s="145"/>
      <c r="O44" s="145" t="s">
        <v>474</v>
      </c>
      <c r="P44" s="145"/>
      <c r="Q44" s="145"/>
      <c r="R44" s="145"/>
      <c r="S44" s="145"/>
      <c r="T44" s="145"/>
      <c r="U44" s="145" t="s">
        <v>475</v>
      </c>
    </row>
    <row r="45" spans="2:21" ht="13.5" customHeight="1">
      <c r="D45" s="138"/>
      <c r="K45" s="158" t="s">
        <v>476</v>
      </c>
      <c r="L45" s="139"/>
      <c r="M45" s="145" t="s">
        <v>596</v>
      </c>
      <c r="O45" s="141" t="s">
        <v>603</v>
      </c>
      <c r="P45" s="145"/>
      <c r="Q45" s="145"/>
      <c r="R45" s="141" t="s">
        <v>602</v>
      </c>
      <c r="S45" s="145"/>
      <c r="T45" s="145"/>
      <c r="U45" s="145"/>
    </row>
    <row r="46" spans="2:21" ht="13.5" customHeight="1">
      <c r="D46" s="138"/>
      <c r="H46" s="138"/>
      <c r="K46" s="138"/>
      <c r="L46" s="139"/>
      <c r="M46" s="141" t="s">
        <v>601</v>
      </c>
      <c r="N46" s="145"/>
      <c r="P46" s="141" t="s">
        <v>600</v>
      </c>
      <c r="Q46" s="145"/>
      <c r="R46" s="145"/>
      <c r="T46" s="145" t="s">
        <v>477</v>
      </c>
      <c r="U46" s="145"/>
    </row>
    <row r="47" spans="2:21" ht="13.5" customHeight="1">
      <c r="D47" s="138"/>
      <c r="K47" s="138" t="s">
        <v>234</v>
      </c>
      <c r="L47" s="139"/>
      <c r="M47" s="145" t="s">
        <v>596</v>
      </c>
      <c r="N47" s="145"/>
      <c r="O47" s="145" t="s">
        <v>331</v>
      </c>
      <c r="P47" s="145" t="s">
        <v>478</v>
      </c>
      <c r="Q47" s="145"/>
      <c r="R47" s="145"/>
      <c r="T47" s="145"/>
      <c r="U47" s="145"/>
    </row>
    <row r="48" spans="2:21" ht="13.5" customHeight="1">
      <c r="D48" s="138"/>
      <c r="H48" s="159" t="s">
        <v>254</v>
      </c>
      <c r="K48" s="138" t="s">
        <v>479</v>
      </c>
      <c r="L48" s="139"/>
      <c r="M48" s="145" t="s">
        <v>235</v>
      </c>
      <c r="N48" s="145"/>
      <c r="O48" s="145" t="s">
        <v>369</v>
      </c>
      <c r="P48" s="145"/>
      <c r="Q48" s="145" t="s">
        <v>480</v>
      </c>
      <c r="R48" s="145"/>
      <c r="S48" s="145"/>
      <c r="T48" s="145"/>
      <c r="U48" s="145"/>
    </row>
    <row r="49" spans="4:21" ht="13.5" customHeight="1">
      <c r="D49" s="138"/>
      <c r="H49" s="138"/>
      <c r="K49" s="144"/>
      <c r="L49" s="139"/>
      <c r="M49" s="160" t="s">
        <v>255</v>
      </c>
      <c r="S49" s="161"/>
      <c r="T49" s="145"/>
      <c r="U49" s="145"/>
    </row>
    <row r="50" spans="4:21" ht="13.5" customHeight="1">
      <c r="D50" s="138"/>
      <c r="H50" s="133" t="s">
        <v>438</v>
      </c>
      <c r="K50" s="144"/>
      <c r="L50" s="139"/>
      <c r="M50" s="506" t="s">
        <v>599</v>
      </c>
      <c r="N50" s="506"/>
      <c r="O50" s="506"/>
      <c r="P50" s="506"/>
      <c r="Q50" s="506"/>
      <c r="R50" s="506"/>
      <c r="S50" s="162"/>
      <c r="T50" s="160"/>
      <c r="U50" s="160"/>
    </row>
    <row r="51" spans="4:21" ht="13.5" customHeight="1">
      <c r="D51" s="138"/>
      <c r="H51" s="133" t="s">
        <v>481</v>
      </c>
      <c r="K51" s="144"/>
      <c r="L51" s="139"/>
      <c r="M51" s="140" t="s">
        <v>482</v>
      </c>
      <c r="N51" s="140"/>
      <c r="O51" s="140"/>
      <c r="P51" s="140"/>
      <c r="Q51" s="140"/>
      <c r="R51" s="140"/>
      <c r="S51" s="163"/>
      <c r="T51" s="143"/>
      <c r="U51" s="143"/>
    </row>
    <row r="52" spans="4:21" ht="13.5" customHeight="1">
      <c r="D52" s="138"/>
      <c r="H52" s="164"/>
      <c r="K52" s="144"/>
      <c r="L52" s="139"/>
      <c r="M52" s="140" t="s">
        <v>483</v>
      </c>
      <c r="N52" s="140"/>
      <c r="O52" s="140"/>
      <c r="R52" s="145" t="s">
        <v>598</v>
      </c>
      <c r="S52" s="140"/>
      <c r="T52" s="160"/>
      <c r="U52" s="160"/>
    </row>
    <row r="53" spans="4:21" ht="13.5" customHeight="1">
      <c r="D53" s="138"/>
      <c r="H53" s="144"/>
      <c r="K53" s="138" t="s">
        <v>236</v>
      </c>
      <c r="L53" s="139"/>
      <c r="M53" s="145" t="s">
        <v>223</v>
      </c>
      <c r="N53" s="145"/>
      <c r="O53" s="145" t="s">
        <v>370</v>
      </c>
      <c r="P53" s="145"/>
      <c r="Q53" s="145"/>
      <c r="R53" s="160"/>
      <c r="S53" s="160"/>
      <c r="T53" s="160"/>
      <c r="U53" s="160"/>
    </row>
    <row r="54" spans="4:21" ht="13.5" customHeight="1">
      <c r="D54" s="138"/>
      <c r="H54" s="138"/>
      <c r="L54" s="139"/>
      <c r="M54" s="507" t="s">
        <v>484</v>
      </c>
      <c r="N54" s="507"/>
      <c r="O54" s="507"/>
      <c r="P54" s="160"/>
      <c r="Q54" s="160"/>
      <c r="R54" s="160"/>
      <c r="S54" s="160"/>
      <c r="T54" s="160"/>
      <c r="U54" s="160"/>
    </row>
    <row r="55" spans="4:21" ht="13.5" customHeight="1">
      <c r="D55" s="138"/>
      <c r="H55" s="138"/>
      <c r="K55" s="133" t="s">
        <v>371</v>
      </c>
      <c r="L55" s="139"/>
      <c r="M55" s="145" t="s">
        <v>485</v>
      </c>
      <c r="N55" s="145"/>
      <c r="O55" s="145" t="s">
        <v>486</v>
      </c>
      <c r="P55" s="160"/>
      <c r="Q55" s="160"/>
      <c r="R55" s="160"/>
      <c r="S55" s="160"/>
      <c r="T55" s="160"/>
    </row>
    <row r="56" spans="4:21" ht="13.5" customHeight="1">
      <c r="D56" s="138"/>
      <c r="H56" s="138"/>
      <c r="L56" s="139"/>
      <c r="M56" s="507" t="s">
        <v>487</v>
      </c>
      <c r="N56" s="507"/>
      <c r="O56" s="507"/>
      <c r="P56" s="160"/>
      <c r="Q56" s="160"/>
      <c r="R56" s="160"/>
      <c r="T56" s="160"/>
      <c r="U56" s="160"/>
    </row>
    <row r="57" spans="4:21" ht="13.5" customHeight="1">
      <c r="D57" s="138"/>
      <c r="E57" s="138"/>
      <c r="H57" s="138"/>
      <c r="L57" s="139"/>
      <c r="M57" s="145"/>
      <c r="N57" s="145"/>
      <c r="O57" s="145"/>
      <c r="P57" s="160"/>
      <c r="Q57" s="160"/>
      <c r="R57" s="160"/>
      <c r="S57" s="160"/>
      <c r="T57" s="160"/>
      <c r="U57" s="160"/>
    </row>
    <row r="58" spans="4:21" ht="13.5" customHeight="1">
      <c r="D58" s="138"/>
      <c r="E58" s="138"/>
      <c r="H58" s="137" t="s">
        <v>149</v>
      </c>
      <c r="K58" s="133" t="s">
        <v>237</v>
      </c>
      <c r="L58" s="139"/>
      <c r="M58" s="145" t="s">
        <v>488</v>
      </c>
      <c r="N58" s="145"/>
      <c r="O58" s="145" t="s">
        <v>335</v>
      </c>
      <c r="Q58" s="145" t="s">
        <v>489</v>
      </c>
      <c r="R58" s="145"/>
      <c r="T58" s="145"/>
    </row>
    <row r="59" spans="4:21" ht="13.5" customHeight="1">
      <c r="D59" s="138"/>
      <c r="E59" s="138"/>
      <c r="H59" s="138"/>
      <c r="K59" s="133" t="s">
        <v>372</v>
      </c>
      <c r="L59" s="139"/>
      <c r="M59" s="145" t="s">
        <v>332</v>
      </c>
      <c r="N59" s="145"/>
      <c r="O59" s="145" t="s">
        <v>597</v>
      </c>
      <c r="P59" s="160"/>
      <c r="Q59" s="145" t="s">
        <v>333</v>
      </c>
      <c r="R59" s="145"/>
      <c r="S59" s="145"/>
      <c r="T59" s="160"/>
      <c r="U59" s="160"/>
    </row>
    <row r="60" spans="4:21" ht="13.5" customHeight="1">
      <c r="D60" s="138"/>
      <c r="E60" s="138"/>
      <c r="H60" s="138" t="s">
        <v>490</v>
      </c>
      <c r="K60" s="133" t="s">
        <v>238</v>
      </c>
      <c r="L60" s="139"/>
      <c r="M60" s="160" t="s">
        <v>596</v>
      </c>
      <c r="N60" s="139"/>
      <c r="O60" s="145" t="s">
        <v>373</v>
      </c>
      <c r="P60" s="160"/>
      <c r="Q60" s="145" t="s">
        <v>239</v>
      </c>
      <c r="R60" s="145"/>
      <c r="S60" s="140" t="s">
        <v>491</v>
      </c>
    </row>
    <row r="61" spans="4:21" ht="13.5" customHeight="1">
      <c r="D61" s="138"/>
      <c r="H61" s="138" t="s">
        <v>492</v>
      </c>
      <c r="K61" s="133" t="s">
        <v>240</v>
      </c>
      <c r="L61" s="139"/>
      <c r="M61" s="145" t="s">
        <v>241</v>
      </c>
      <c r="N61" s="145"/>
      <c r="O61" s="145" t="s">
        <v>242</v>
      </c>
      <c r="P61" s="160"/>
      <c r="Q61" s="145"/>
      <c r="R61" s="145"/>
      <c r="S61" s="145"/>
      <c r="T61" s="160"/>
      <c r="U61" s="160"/>
    </row>
    <row r="62" spans="4:21" ht="13.5" customHeight="1">
      <c r="D62" s="138"/>
      <c r="L62" s="139"/>
      <c r="M62" s="145" t="s">
        <v>644</v>
      </c>
      <c r="N62" s="145"/>
      <c r="O62" s="145"/>
      <c r="P62" s="160"/>
      <c r="Q62" s="145"/>
      <c r="R62" s="145"/>
      <c r="S62" s="145"/>
      <c r="T62" s="160"/>
      <c r="U62" s="160"/>
    </row>
    <row r="63" spans="4:21" ht="13.5" customHeight="1">
      <c r="D63" s="138"/>
      <c r="H63" s="144"/>
      <c r="K63" s="133" t="s">
        <v>493</v>
      </c>
      <c r="L63" s="139"/>
      <c r="M63" s="145" t="s">
        <v>494</v>
      </c>
      <c r="N63" s="145"/>
      <c r="O63" s="145"/>
      <c r="P63" s="145"/>
      <c r="Q63" s="145"/>
      <c r="R63" s="145"/>
      <c r="S63" s="145"/>
    </row>
    <row r="64" spans="4:21" ht="13.5" customHeight="1">
      <c r="D64" s="138"/>
      <c r="H64" s="144"/>
      <c r="K64" s="133" t="s">
        <v>243</v>
      </c>
      <c r="L64" s="139"/>
      <c r="M64" s="145" t="s">
        <v>223</v>
      </c>
      <c r="N64" s="145"/>
      <c r="O64" s="145" t="s">
        <v>244</v>
      </c>
      <c r="P64" s="160"/>
      <c r="Q64" s="145"/>
      <c r="R64" s="145"/>
      <c r="S64" s="145"/>
      <c r="T64" s="160"/>
      <c r="U64" s="160"/>
    </row>
    <row r="65" spans="4:21" ht="13.5" customHeight="1">
      <c r="D65" s="138"/>
      <c r="H65" s="138"/>
      <c r="L65" s="139"/>
      <c r="M65" s="507" t="s">
        <v>595</v>
      </c>
      <c r="N65" s="507"/>
      <c r="O65" s="507"/>
      <c r="P65" s="160"/>
      <c r="Q65" s="145"/>
      <c r="R65" s="145"/>
      <c r="S65" s="145"/>
      <c r="T65" s="160"/>
      <c r="U65" s="160"/>
    </row>
    <row r="66" spans="4:21" ht="13.5" customHeight="1">
      <c r="D66" s="138"/>
      <c r="H66" s="138"/>
      <c r="K66" s="133" t="s">
        <v>245</v>
      </c>
      <c r="L66" s="139"/>
      <c r="M66" s="145" t="s">
        <v>246</v>
      </c>
      <c r="N66" s="145"/>
      <c r="O66" s="145" t="s">
        <v>247</v>
      </c>
      <c r="P66" s="160"/>
      <c r="Q66" s="145" t="s">
        <v>495</v>
      </c>
      <c r="R66" s="145"/>
      <c r="T66" s="160"/>
    </row>
    <row r="67" spans="4:21" ht="13.5" customHeight="1">
      <c r="D67" s="138"/>
      <c r="H67" s="138"/>
      <c r="K67" s="145"/>
      <c r="L67" s="160"/>
    </row>
    <row r="68" spans="4:21" ht="13.5" customHeight="1">
      <c r="D68" s="138"/>
      <c r="H68" s="137" t="s">
        <v>496</v>
      </c>
      <c r="K68" s="138" t="s">
        <v>497</v>
      </c>
      <c r="L68" s="139"/>
      <c r="M68" s="145" t="s">
        <v>217</v>
      </c>
      <c r="N68" s="145"/>
      <c r="O68" s="145" t="s">
        <v>498</v>
      </c>
      <c r="Q68" s="145"/>
    </row>
    <row r="69" spans="4:21" ht="13.5" customHeight="1">
      <c r="D69" s="138"/>
      <c r="H69" s="138" t="s">
        <v>454</v>
      </c>
      <c r="K69" s="145"/>
      <c r="L69" s="160"/>
      <c r="M69" s="507" t="s">
        <v>386</v>
      </c>
      <c r="N69" s="507"/>
      <c r="O69" s="507"/>
    </row>
    <row r="70" spans="4:21" ht="13.5" customHeight="1">
      <c r="D70" s="138"/>
      <c r="H70" s="138" t="s">
        <v>594</v>
      </c>
      <c r="K70" s="138" t="s">
        <v>499</v>
      </c>
      <c r="L70" s="147"/>
      <c r="M70" s="145" t="s">
        <v>328</v>
      </c>
      <c r="N70" s="138"/>
      <c r="O70" s="145" t="s">
        <v>500</v>
      </c>
      <c r="Q70" s="165"/>
    </row>
    <row r="71" spans="4:21" ht="13.5" customHeight="1">
      <c r="D71" s="138"/>
      <c r="H71" s="138"/>
      <c r="K71" s="138"/>
      <c r="L71" s="147"/>
      <c r="M71" s="145" t="s">
        <v>501</v>
      </c>
      <c r="N71" s="138"/>
      <c r="O71" s="145"/>
      <c r="Q71" s="143"/>
    </row>
    <row r="72" spans="4:21" ht="13.5" customHeight="1">
      <c r="D72" s="138"/>
      <c r="K72" s="138" t="s">
        <v>502</v>
      </c>
      <c r="L72" s="139"/>
      <c r="M72" s="145" t="s">
        <v>503</v>
      </c>
      <c r="N72" s="145"/>
      <c r="O72" s="160" t="s">
        <v>330</v>
      </c>
      <c r="P72" s="145"/>
      <c r="Q72" s="145"/>
      <c r="R72" s="160"/>
      <c r="S72" s="160"/>
      <c r="T72" s="160"/>
      <c r="U72" s="160"/>
    </row>
    <row r="73" spans="4:21" ht="13.5" customHeight="1">
      <c r="D73" s="138"/>
      <c r="K73" s="138" t="s">
        <v>504</v>
      </c>
      <c r="L73" s="147"/>
      <c r="M73" s="145" t="s">
        <v>505</v>
      </c>
    </row>
    <row r="74" spans="4:21" ht="13.5" customHeight="1">
      <c r="D74" s="138"/>
      <c r="H74" s="138"/>
      <c r="K74" s="138"/>
      <c r="L74" s="139"/>
      <c r="M74" s="160"/>
      <c r="N74" s="145"/>
      <c r="O74" s="145"/>
      <c r="P74" s="145"/>
      <c r="Q74" s="145"/>
      <c r="R74" s="160"/>
      <c r="S74" s="160"/>
      <c r="T74" s="160"/>
      <c r="U74" s="160"/>
    </row>
    <row r="75" spans="4:21" ht="13.5" customHeight="1">
      <c r="D75" s="138"/>
      <c r="F75" s="513" t="s">
        <v>248</v>
      </c>
      <c r="G75" s="514"/>
      <c r="H75" s="515"/>
      <c r="K75" s="133" t="s">
        <v>150</v>
      </c>
      <c r="L75" s="139"/>
      <c r="M75" s="145" t="s">
        <v>374</v>
      </c>
      <c r="N75" s="145"/>
      <c r="O75" s="145"/>
      <c r="P75" s="160"/>
      <c r="Q75" s="139"/>
      <c r="R75" s="139"/>
      <c r="S75" s="139"/>
      <c r="T75" s="139"/>
      <c r="U75" s="139"/>
    </row>
  </sheetData>
  <mergeCells count="14">
    <mergeCell ref="M65:O65"/>
    <mergeCell ref="M69:O69"/>
    <mergeCell ref="F75:H75"/>
    <mergeCell ref="E36:E43"/>
    <mergeCell ref="M50:R50"/>
    <mergeCell ref="M54:O54"/>
    <mergeCell ref="T4:U4"/>
    <mergeCell ref="Q8:R8"/>
    <mergeCell ref="M56:O56"/>
    <mergeCell ref="A1:U2"/>
    <mergeCell ref="V1:W2"/>
    <mergeCell ref="E12:E20"/>
    <mergeCell ref="S39:U39"/>
    <mergeCell ref="M41:U41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78" orientation="portrait" r:id="rId1"/>
  <headerFooter scaleWithDoc="0"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5"/>
  <sheetViews>
    <sheetView tabSelected="1" zoomScaleNormal="100" workbookViewId="0">
      <selection activeCell="B22" sqref="B22:C27"/>
    </sheetView>
  </sheetViews>
  <sheetFormatPr defaultRowHeight="13.5"/>
  <cols>
    <col min="1" max="1" width="3.125" style="139" customWidth="1"/>
    <col min="2" max="2" width="13.5" style="139" customWidth="1"/>
    <col min="3" max="3" width="4.125" style="139" customWidth="1"/>
    <col min="4" max="4" width="3.25" style="139" customWidth="1"/>
    <col min="5" max="5" width="11.75" style="139" customWidth="1"/>
    <col min="6" max="6" width="2" style="139" customWidth="1"/>
    <col min="7" max="7" width="9.125" style="160" customWidth="1"/>
    <col min="8" max="8" width="2" style="160" customWidth="1"/>
    <col min="9" max="9" width="9.125" style="160" customWidth="1"/>
    <col min="10" max="10" width="2" style="160" customWidth="1"/>
    <col min="11" max="11" width="9.125" style="160" customWidth="1"/>
    <col min="12" max="12" width="2.875" style="160" customWidth="1"/>
    <col min="13" max="13" width="9.125" style="160" customWidth="1"/>
    <col min="14" max="14" width="2" style="160" customWidth="1"/>
    <col min="15" max="15" width="9.125" style="160" customWidth="1"/>
    <col min="16" max="16" width="8.75" style="160" customWidth="1"/>
    <col min="17" max="27" width="9" style="132"/>
    <col min="28" max="16384" width="9" style="139"/>
  </cols>
  <sheetData>
    <row r="1" spans="1:27" ht="18.75">
      <c r="A1" s="166" t="s">
        <v>638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59"/>
    </row>
    <row r="2" spans="1:27" ht="14.25" customHeight="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59"/>
    </row>
    <row r="3" spans="1:27" ht="13.5" customHeight="1">
      <c r="A3" s="147"/>
      <c r="B3" s="147"/>
      <c r="C3" s="147"/>
      <c r="D3" s="147"/>
      <c r="E3" s="147"/>
      <c r="F3" s="147"/>
      <c r="G3" s="145"/>
      <c r="H3" s="145"/>
      <c r="I3" s="145"/>
      <c r="J3" s="145"/>
      <c r="P3" s="145"/>
    </row>
    <row r="4" spans="1:27" ht="13.5" customHeight="1">
      <c r="A4" s="147"/>
      <c r="B4" s="147"/>
      <c r="C4" s="147"/>
      <c r="D4" s="147"/>
      <c r="E4" s="147"/>
      <c r="F4" s="147"/>
      <c r="G4" s="145"/>
      <c r="H4" s="145"/>
      <c r="I4" s="145"/>
      <c r="J4" s="145"/>
      <c r="K4" s="145"/>
      <c r="L4" s="145"/>
      <c r="M4" s="148"/>
      <c r="N4" s="145"/>
      <c r="O4" s="145"/>
      <c r="P4" s="145"/>
    </row>
    <row r="5" spans="1:27" s="133" customFormat="1" ht="13.5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48"/>
      <c r="N5" s="134"/>
      <c r="O5" s="167"/>
      <c r="P5" s="134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</row>
    <row r="6" spans="1:27" s="133" customFormat="1" ht="13.5" customHeight="1">
      <c r="L6" s="135"/>
      <c r="N6" s="135"/>
      <c r="O6" s="136" t="s">
        <v>434</v>
      </c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</row>
    <row r="7" spans="1:27" s="133" customFormat="1" ht="13.5" customHeight="1"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</row>
    <row r="8" spans="1:27" ht="13.5" customHeight="1">
      <c r="A8" s="147"/>
      <c r="B8" s="137" t="s">
        <v>637</v>
      </c>
      <c r="C8" s="147"/>
      <c r="D8" s="147" t="s">
        <v>636</v>
      </c>
      <c r="F8" s="147"/>
      <c r="G8" s="145"/>
      <c r="H8" s="145"/>
      <c r="I8" s="145"/>
      <c r="J8" s="145"/>
      <c r="K8" s="145"/>
      <c r="L8" s="145"/>
      <c r="M8" s="148"/>
      <c r="N8" s="145"/>
      <c r="O8" s="145"/>
      <c r="P8" s="145"/>
    </row>
    <row r="9" spans="1:27" ht="13.5" customHeight="1">
      <c r="A9" s="147"/>
      <c r="C9" s="147"/>
      <c r="D9" s="222" t="s">
        <v>649</v>
      </c>
      <c r="E9" s="147" t="s">
        <v>375</v>
      </c>
      <c r="F9" s="147"/>
      <c r="G9" s="145" t="s">
        <v>376</v>
      </c>
      <c r="H9" s="145"/>
      <c r="I9" s="145" t="s">
        <v>256</v>
      </c>
      <c r="O9" s="145"/>
      <c r="P9" s="145"/>
    </row>
    <row r="10" spans="1:27" ht="13.5" customHeight="1">
      <c r="A10" s="147"/>
      <c r="B10" s="138"/>
      <c r="C10" s="147"/>
      <c r="D10" s="147"/>
      <c r="E10" s="147"/>
      <c r="F10" s="147"/>
      <c r="G10" s="145"/>
      <c r="H10" s="145"/>
      <c r="I10" s="145"/>
      <c r="J10" s="145"/>
      <c r="K10" s="145"/>
      <c r="L10" s="145"/>
      <c r="M10" s="145"/>
      <c r="N10" s="145"/>
      <c r="O10" s="145"/>
      <c r="P10" s="145"/>
    </row>
    <row r="11" spans="1:27" ht="13.5" customHeight="1">
      <c r="A11" s="147"/>
      <c r="B11" s="137" t="s">
        <v>257</v>
      </c>
      <c r="C11" s="147"/>
      <c r="D11" s="147" t="s">
        <v>636</v>
      </c>
      <c r="F11" s="147"/>
      <c r="G11" s="145" t="s">
        <v>258</v>
      </c>
      <c r="H11" s="145"/>
      <c r="I11" s="145"/>
      <c r="O11" s="145"/>
      <c r="P11" s="145"/>
    </row>
    <row r="12" spans="1:27" ht="13.5" customHeight="1">
      <c r="A12" s="147"/>
      <c r="B12" s="138"/>
      <c r="C12" s="147"/>
      <c r="D12" s="147"/>
      <c r="F12" s="147"/>
      <c r="G12" s="145"/>
      <c r="H12" s="145"/>
      <c r="I12" s="145"/>
      <c r="J12" s="145"/>
      <c r="K12" s="145"/>
      <c r="L12" s="145"/>
      <c r="M12" s="145"/>
      <c r="N12" s="145"/>
      <c r="O12" s="145"/>
      <c r="P12" s="145"/>
    </row>
    <row r="13" spans="1:27" ht="13.5" customHeight="1">
      <c r="A13" s="147"/>
      <c r="B13" s="137" t="s">
        <v>259</v>
      </c>
      <c r="C13" s="147"/>
      <c r="D13" s="147" t="s">
        <v>636</v>
      </c>
      <c r="F13" s="147"/>
      <c r="G13" s="145"/>
      <c r="H13" s="145"/>
      <c r="I13" s="145"/>
      <c r="J13" s="145"/>
      <c r="K13" s="145"/>
      <c r="L13" s="145"/>
      <c r="M13" s="145"/>
      <c r="N13" s="145"/>
      <c r="O13" s="145"/>
      <c r="P13" s="145"/>
    </row>
    <row r="14" spans="1:27" ht="13.5" customHeight="1">
      <c r="A14" s="147"/>
      <c r="B14" s="138"/>
      <c r="C14" s="147"/>
      <c r="D14" s="147"/>
      <c r="F14" s="147"/>
      <c r="G14" s="145"/>
      <c r="H14" s="145"/>
      <c r="I14" s="145"/>
      <c r="J14" s="145"/>
      <c r="K14" s="145"/>
      <c r="L14" s="145"/>
      <c r="M14" s="145"/>
      <c r="N14" s="145"/>
      <c r="O14" s="145"/>
      <c r="P14" s="145"/>
    </row>
    <row r="15" spans="1:27" ht="13.5" customHeight="1">
      <c r="A15" s="147"/>
      <c r="B15" s="137" t="s">
        <v>260</v>
      </c>
      <c r="C15" s="147"/>
      <c r="D15" s="147" t="s">
        <v>636</v>
      </c>
      <c r="F15" s="147"/>
      <c r="G15" s="145" t="s">
        <v>261</v>
      </c>
      <c r="H15" s="145"/>
      <c r="I15" s="145"/>
      <c r="J15" s="145"/>
      <c r="K15" s="145"/>
      <c r="L15" s="145"/>
      <c r="M15" s="145"/>
      <c r="N15" s="145"/>
      <c r="O15" s="145"/>
      <c r="P15" s="145"/>
    </row>
    <row r="16" spans="1:27" ht="13.5" customHeight="1">
      <c r="A16" s="147"/>
      <c r="B16" s="138"/>
      <c r="C16" s="147"/>
      <c r="D16" s="147"/>
      <c r="E16" s="147"/>
      <c r="F16" s="147"/>
      <c r="G16" s="145"/>
      <c r="H16" s="145"/>
      <c r="I16" s="145"/>
      <c r="J16" s="145"/>
      <c r="K16" s="145"/>
      <c r="L16" s="145"/>
      <c r="M16" s="145"/>
      <c r="N16" s="145"/>
      <c r="O16" s="145"/>
      <c r="P16" s="145"/>
    </row>
    <row r="17" spans="1:16" ht="13.5" customHeight="1">
      <c r="A17" s="147"/>
      <c r="B17" s="137" t="s">
        <v>262</v>
      </c>
      <c r="C17" s="147"/>
      <c r="D17" s="147"/>
      <c r="E17" s="147"/>
      <c r="F17" s="147"/>
      <c r="G17" s="145" t="s">
        <v>377</v>
      </c>
      <c r="H17" s="145"/>
      <c r="I17" s="145"/>
      <c r="J17" s="145"/>
      <c r="K17" s="145"/>
      <c r="L17" s="145"/>
      <c r="M17" s="145"/>
      <c r="N17" s="145"/>
      <c r="O17" s="145"/>
      <c r="P17" s="145"/>
    </row>
    <row r="18" spans="1:16" ht="13.5" customHeight="1">
      <c r="A18" s="147"/>
      <c r="B18" s="138"/>
      <c r="C18" s="147"/>
      <c r="D18" s="147"/>
      <c r="E18" s="147"/>
      <c r="F18" s="147"/>
      <c r="G18" s="145"/>
      <c r="H18" s="145"/>
      <c r="I18" s="145"/>
      <c r="J18" s="145"/>
      <c r="K18" s="145"/>
      <c r="L18" s="145"/>
      <c r="M18" s="145"/>
      <c r="N18" s="145"/>
      <c r="O18" s="139"/>
      <c r="P18" s="145"/>
    </row>
    <row r="19" spans="1:16" ht="13.5" customHeight="1">
      <c r="A19" s="147"/>
      <c r="B19" s="168" t="s">
        <v>378</v>
      </c>
      <c r="C19" s="147"/>
      <c r="D19" s="147"/>
      <c r="E19" s="147"/>
      <c r="F19" s="147"/>
      <c r="G19" s="145" t="s">
        <v>263</v>
      </c>
      <c r="H19" s="145"/>
      <c r="I19" s="145"/>
      <c r="J19" s="145"/>
      <c r="K19" s="145"/>
      <c r="L19" s="145"/>
      <c r="M19" s="145"/>
      <c r="N19" s="145"/>
      <c r="O19" s="145"/>
      <c r="P19" s="145"/>
    </row>
    <row r="20" spans="1:16" ht="13.5" customHeight="1">
      <c r="A20" s="147"/>
      <c r="B20" s="155" t="s">
        <v>379</v>
      </c>
      <c r="C20" s="147"/>
      <c r="D20" s="147"/>
      <c r="E20" s="147"/>
      <c r="F20" s="147"/>
      <c r="G20" s="145"/>
      <c r="H20" s="145"/>
      <c r="I20" s="145"/>
      <c r="J20" s="145"/>
      <c r="K20" s="145"/>
      <c r="L20" s="145"/>
      <c r="M20" s="145"/>
      <c r="N20" s="145"/>
      <c r="O20" s="145"/>
      <c r="P20" s="145"/>
    </row>
    <row r="21" spans="1:16" ht="13.5" customHeight="1">
      <c r="A21" s="147"/>
      <c r="B21" s="138"/>
      <c r="C21" s="147"/>
      <c r="D21" s="147"/>
      <c r="E21" s="147"/>
      <c r="F21" s="147"/>
      <c r="G21" s="145"/>
      <c r="H21" s="145"/>
      <c r="I21" s="145"/>
      <c r="J21" s="145"/>
      <c r="K21" s="145"/>
      <c r="L21" s="145"/>
      <c r="M21" s="145"/>
      <c r="N21" s="145"/>
      <c r="O21" s="145"/>
      <c r="P21" s="145"/>
    </row>
    <row r="22" spans="1:16" ht="13.5" customHeight="1">
      <c r="A22" s="147"/>
      <c r="B22" s="147"/>
      <c r="C22" s="147"/>
      <c r="D22" s="147"/>
      <c r="E22" s="147"/>
      <c r="F22" s="147"/>
      <c r="G22" s="145"/>
      <c r="H22" s="145"/>
      <c r="I22" s="145"/>
      <c r="J22" s="145"/>
      <c r="K22" s="145"/>
      <c r="L22" s="145"/>
      <c r="M22" s="145"/>
      <c r="N22" s="145"/>
      <c r="O22" s="145"/>
      <c r="P22" s="145"/>
    </row>
    <row r="23" spans="1:16" ht="13.5" customHeight="1">
      <c r="A23" s="147"/>
      <c r="B23" s="137" t="s">
        <v>264</v>
      </c>
      <c r="C23" s="147"/>
      <c r="D23" s="147"/>
      <c r="E23" s="147" t="s">
        <v>506</v>
      </c>
      <c r="F23" s="147"/>
      <c r="G23" s="145" t="s">
        <v>507</v>
      </c>
      <c r="H23" s="145"/>
      <c r="I23" s="145" t="s">
        <v>265</v>
      </c>
      <c r="J23" s="145"/>
      <c r="K23" s="145"/>
      <c r="L23" s="145"/>
      <c r="M23" s="145"/>
      <c r="N23" s="145"/>
      <c r="O23" s="145"/>
      <c r="P23" s="145"/>
    </row>
    <row r="24" spans="1:16" ht="13.5" customHeight="1">
      <c r="A24" s="147"/>
      <c r="B24" s="138"/>
      <c r="C24" s="147"/>
      <c r="D24" s="147"/>
      <c r="E24" s="147" t="s">
        <v>151</v>
      </c>
      <c r="F24" s="147"/>
      <c r="G24" s="145" t="s">
        <v>266</v>
      </c>
      <c r="H24" s="145"/>
      <c r="I24" s="145" t="s">
        <v>267</v>
      </c>
      <c r="J24" s="145"/>
      <c r="K24" s="145"/>
      <c r="L24" s="145"/>
      <c r="M24" s="145"/>
      <c r="N24" s="145"/>
      <c r="O24" s="145"/>
      <c r="P24" s="145"/>
    </row>
    <row r="25" spans="1:16" ht="13.5" customHeight="1">
      <c r="A25" s="147"/>
      <c r="B25" s="147"/>
      <c r="C25" s="147"/>
      <c r="D25" s="147"/>
      <c r="E25" s="147"/>
      <c r="F25" s="147"/>
      <c r="G25" s="140" t="s">
        <v>268</v>
      </c>
      <c r="H25" s="140"/>
      <c r="I25" s="140"/>
      <c r="J25" s="140"/>
      <c r="L25" s="140"/>
      <c r="M25" s="145"/>
      <c r="N25" s="145"/>
      <c r="O25" s="145"/>
      <c r="P25" s="145"/>
    </row>
    <row r="26" spans="1:16" ht="13.5" customHeight="1">
      <c r="A26" s="147"/>
      <c r="C26" s="147"/>
      <c r="D26" s="147"/>
      <c r="E26" s="147" t="s">
        <v>508</v>
      </c>
      <c r="F26" s="147"/>
      <c r="G26" s="145" t="s">
        <v>509</v>
      </c>
      <c r="H26" s="145"/>
      <c r="I26" s="145" t="s">
        <v>269</v>
      </c>
      <c r="J26" s="145"/>
      <c r="K26" s="139"/>
      <c r="L26" s="145"/>
      <c r="M26" s="145"/>
      <c r="N26" s="145"/>
      <c r="O26" s="145"/>
      <c r="P26" s="145"/>
    </row>
    <row r="27" spans="1:16" ht="13.5" customHeight="1">
      <c r="A27" s="147"/>
      <c r="B27" s="138"/>
      <c r="C27" s="147"/>
      <c r="D27" s="147"/>
      <c r="E27" s="147"/>
      <c r="F27" s="147"/>
      <c r="G27" s="145" t="s">
        <v>510</v>
      </c>
      <c r="H27" s="145"/>
      <c r="I27" s="145"/>
      <c r="J27" s="145"/>
      <c r="K27" s="145"/>
      <c r="L27" s="145"/>
      <c r="M27" s="145"/>
      <c r="N27" s="145"/>
      <c r="O27" s="145"/>
      <c r="P27" s="145"/>
    </row>
    <row r="28" spans="1:16" ht="13.5" customHeight="1">
      <c r="A28" s="147"/>
      <c r="B28" s="138"/>
      <c r="C28" s="147"/>
      <c r="D28" s="147"/>
      <c r="E28" s="147"/>
      <c r="F28" s="147"/>
      <c r="G28" s="145" t="s">
        <v>380</v>
      </c>
      <c r="H28" s="145"/>
      <c r="I28" s="145"/>
      <c r="J28" s="145"/>
      <c r="K28" s="145"/>
      <c r="L28" s="145"/>
      <c r="M28" s="145"/>
      <c r="N28" s="145"/>
      <c r="O28" s="145"/>
      <c r="P28" s="145"/>
    </row>
    <row r="29" spans="1:16" ht="13.5" customHeight="1">
      <c r="A29" s="147"/>
      <c r="B29" s="138"/>
      <c r="C29" s="147"/>
      <c r="D29" s="147"/>
      <c r="E29" s="147"/>
      <c r="F29" s="147"/>
      <c r="G29" s="145" t="s">
        <v>511</v>
      </c>
      <c r="H29" s="145"/>
      <c r="I29" s="145"/>
      <c r="J29" s="145"/>
      <c r="K29" s="145"/>
      <c r="L29" s="145"/>
      <c r="M29" s="145"/>
      <c r="N29" s="145"/>
      <c r="O29" s="145"/>
      <c r="P29" s="145"/>
    </row>
    <row r="30" spans="1:16" ht="13.5" customHeight="1">
      <c r="A30" s="147"/>
      <c r="B30" s="138"/>
      <c r="C30" s="147"/>
      <c r="D30" s="147"/>
      <c r="E30" s="147"/>
      <c r="F30" s="147"/>
      <c r="G30" s="140" t="s">
        <v>645</v>
      </c>
      <c r="H30" s="145"/>
      <c r="I30" s="145"/>
      <c r="J30" s="145"/>
      <c r="K30" s="145"/>
      <c r="L30" s="145"/>
      <c r="M30" s="145"/>
      <c r="N30" s="145"/>
      <c r="O30" s="145"/>
      <c r="P30" s="145"/>
    </row>
    <row r="31" spans="1:16" ht="13.5" customHeight="1">
      <c r="A31" s="147"/>
      <c r="B31" s="138"/>
      <c r="C31" s="147"/>
      <c r="D31" s="147"/>
      <c r="E31" s="520" t="s">
        <v>270</v>
      </c>
      <c r="F31" s="520"/>
      <c r="G31" s="145" t="s">
        <v>388</v>
      </c>
      <c r="H31" s="145"/>
      <c r="I31" s="156"/>
      <c r="J31" s="145"/>
      <c r="K31" s="145"/>
      <c r="L31" s="145"/>
      <c r="M31" s="145"/>
      <c r="N31" s="145"/>
      <c r="O31" s="145"/>
      <c r="P31" s="145"/>
    </row>
    <row r="32" spans="1:16" ht="13.5" customHeight="1">
      <c r="A32" s="147"/>
      <c r="B32" s="138"/>
      <c r="C32" s="147"/>
      <c r="D32" s="147"/>
      <c r="E32" s="169"/>
      <c r="F32" s="147"/>
      <c r="G32" s="145" t="s">
        <v>635</v>
      </c>
      <c r="H32" s="145"/>
      <c r="I32" s="145"/>
      <c r="J32" s="145"/>
      <c r="K32" s="145"/>
      <c r="L32" s="145"/>
      <c r="M32" s="145"/>
      <c r="N32" s="145"/>
      <c r="O32" s="145"/>
      <c r="P32" s="145"/>
    </row>
    <row r="33" spans="1:16" ht="13.5" customHeight="1">
      <c r="A33" s="147"/>
      <c r="B33" s="138"/>
      <c r="C33" s="147"/>
      <c r="D33" s="147"/>
      <c r="E33" s="147"/>
      <c r="F33" s="147"/>
      <c r="G33" s="145" t="s">
        <v>634</v>
      </c>
      <c r="H33" s="145"/>
      <c r="I33" s="145"/>
      <c r="J33" s="145"/>
      <c r="K33" s="145"/>
      <c r="L33" s="145"/>
      <c r="M33" s="145"/>
      <c r="N33" s="145"/>
      <c r="O33" s="145"/>
      <c r="P33" s="145"/>
    </row>
    <row r="34" spans="1:16" ht="13.5" customHeight="1">
      <c r="A34" s="147"/>
      <c r="B34" s="147"/>
      <c r="C34" s="147"/>
      <c r="D34" s="147"/>
      <c r="E34" s="170"/>
      <c r="F34" s="147"/>
      <c r="G34" s="145" t="s">
        <v>633</v>
      </c>
      <c r="H34" s="145"/>
      <c r="I34" s="145"/>
      <c r="J34" s="145"/>
      <c r="K34" s="139"/>
      <c r="L34" s="145"/>
      <c r="M34" s="145"/>
      <c r="N34" s="145"/>
      <c r="O34" s="145"/>
      <c r="P34" s="145"/>
    </row>
    <row r="35" spans="1:16" ht="13.5" customHeight="1">
      <c r="A35" s="147"/>
      <c r="B35" s="147"/>
      <c r="C35" s="147"/>
      <c r="D35" s="147"/>
      <c r="E35" s="147"/>
      <c r="F35" s="147"/>
      <c r="G35" s="145"/>
      <c r="H35" s="145"/>
      <c r="I35" s="156"/>
      <c r="J35" s="145"/>
      <c r="K35" s="145"/>
      <c r="L35" s="145"/>
      <c r="M35" s="145"/>
      <c r="N35" s="145"/>
      <c r="O35" s="145"/>
      <c r="P35" s="145"/>
    </row>
    <row r="36" spans="1:16" ht="13.5" customHeight="1">
      <c r="A36" s="147"/>
      <c r="B36" s="147"/>
      <c r="C36" s="147"/>
      <c r="D36" s="147"/>
      <c r="E36" s="147" t="s">
        <v>389</v>
      </c>
      <c r="F36" s="147"/>
      <c r="G36" s="145" t="s">
        <v>390</v>
      </c>
      <c r="H36" s="145"/>
      <c r="I36" s="145"/>
      <c r="J36" s="145"/>
      <c r="K36" s="145"/>
      <c r="L36" s="145"/>
      <c r="M36" s="145"/>
      <c r="N36" s="145"/>
      <c r="O36" s="145"/>
      <c r="P36" s="145"/>
    </row>
    <row r="37" spans="1:16" ht="13.5" customHeight="1">
      <c r="A37" s="147"/>
      <c r="B37" s="147"/>
      <c r="C37" s="147"/>
      <c r="D37" s="147"/>
      <c r="E37" s="147"/>
      <c r="F37" s="147"/>
      <c r="G37" s="145" t="s">
        <v>391</v>
      </c>
      <c r="H37" s="145"/>
      <c r="I37" s="145"/>
      <c r="J37" s="145"/>
      <c r="K37" s="145"/>
      <c r="L37" s="145"/>
      <c r="M37" s="145"/>
      <c r="N37" s="145"/>
      <c r="O37" s="145"/>
      <c r="P37" s="145"/>
    </row>
    <row r="38" spans="1:16" ht="13.5" customHeight="1">
      <c r="A38" s="147"/>
      <c r="B38" s="147"/>
      <c r="C38" s="147"/>
      <c r="D38" s="147"/>
      <c r="E38" s="147" t="s">
        <v>381</v>
      </c>
      <c r="F38" s="147"/>
      <c r="G38" s="521" t="s">
        <v>641</v>
      </c>
      <c r="H38" s="521"/>
      <c r="I38" s="521"/>
      <c r="J38" s="521"/>
      <c r="K38" s="521"/>
      <c r="L38" s="521"/>
      <c r="M38" s="521"/>
      <c r="N38" s="145"/>
      <c r="O38" s="145"/>
      <c r="P38" s="145"/>
    </row>
    <row r="39" spans="1:16" ht="13.5" customHeight="1">
      <c r="A39" s="147"/>
      <c r="B39" s="147"/>
      <c r="C39" s="147"/>
      <c r="D39" s="147"/>
      <c r="E39" s="147"/>
      <c r="F39" s="147"/>
      <c r="G39" s="521"/>
      <c r="H39" s="521"/>
      <c r="I39" s="521"/>
      <c r="J39" s="521"/>
      <c r="K39" s="521"/>
      <c r="L39" s="521"/>
      <c r="M39" s="521"/>
      <c r="N39" s="145"/>
      <c r="O39" s="145"/>
      <c r="P39" s="145"/>
    </row>
    <row r="40" spans="1:16" ht="13.5" customHeight="1">
      <c r="A40" s="147"/>
      <c r="B40" s="147"/>
      <c r="C40" s="147"/>
      <c r="D40" s="147"/>
      <c r="E40" s="147" t="s">
        <v>392</v>
      </c>
      <c r="F40" s="147"/>
      <c r="G40" s="145" t="s">
        <v>393</v>
      </c>
      <c r="H40" s="145"/>
      <c r="I40" s="145"/>
      <c r="J40" s="145"/>
      <c r="K40" s="145"/>
      <c r="L40" s="145"/>
      <c r="M40" s="145"/>
      <c r="N40" s="145"/>
      <c r="O40" s="145"/>
      <c r="P40" s="145"/>
    </row>
    <row r="41" spans="1:16" ht="13.5" customHeight="1">
      <c r="A41" s="147"/>
      <c r="B41" s="147"/>
      <c r="C41" s="147"/>
      <c r="D41" s="147"/>
      <c r="E41" s="147"/>
      <c r="F41" s="147"/>
      <c r="G41" s="145" t="s">
        <v>394</v>
      </c>
      <c r="H41" s="145"/>
      <c r="I41" s="145"/>
      <c r="J41" s="145"/>
      <c r="K41" s="145"/>
      <c r="L41" s="145"/>
      <c r="M41" s="145"/>
      <c r="N41" s="145"/>
      <c r="O41" s="145"/>
      <c r="P41" s="145"/>
    </row>
    <row r="42" spans="1:16" ht="13.5" customHeight="1">
      <c r="A42" s="147"/>
      <c r="B42" s="147"/>
      <c r="C42" s="147"/>
      <c r="D42" s="147"/>
      <c r="E42" s="171"/>
      <c r="F42" s="147"/>
      <c r="G42" s="145"/>
      <c r="H42" s="145"/>
      <c r="I42" s="145"/>
      <c r="J42" s="145"/>
      <c r="K42" s="145"/>
      <c r="L42" s="145"/>
      <c r="M42" s="145"/>
      <c r="N42" s="145"/>
      <c r="O42" s="145"/>
      <c r="P42" s="145"/>
    </row>
    <row r="43" spans="1:16" ht="13.5" customHeight="1">
      <c r="A43" s="147"/>
      <c r="B43" s="147"/>
      <c r="C43" s="147"/>
      <c r="D43" s="147"/>
      <c r="E43" s="147"/>
      <c r="F43" s="147"/>
      <c r="G43" s="145"/>
      <c r="H43" s="145"/>
      <c r="I43" s="145"/>
      <c r="J43" s="145"/>
      <c r="K43" s="145"/>
      <c r="L43" s="145"/>
      <c r="M43" s="145"/>
      <c r="N43" s="145"/>
      <c r="O43" s="145"/>
      <c r="P43" s="145"/>
    </row>
    <row r="44" spans="1:16" ht="13.5" customHeight="1">
      <c r="A44" s="147"/>
      <c r="B44" s="172" t="s">
        <v>271</v>
      </c>
      <c r="D44" s="147"/>
      <c r="E44" s="173" t="s">
        <v>272</v>
      </c>
      <c r="F44" s="147"/>
      <c r="G44" s="145" t="s">
        <v>632</v>
      </c>
      <c r="H44" s="145"/>
      <c r="I44" s="145" t="s">
        <v>631</v>
      </c>
      <c r="J44" s="145"/>
      <c r="K44" s="145"/>
      <c r="L44" s="145"/>
      <c r="M44" s="139"/>
      <c r="N44" s="145"/>
      <c r="O44" s="145"/>
      <c r="P44" s="145"/>
    </row>
    <row r="45" spans="1:16" ht="13.5" customHeight="1">
      <c r="A45" s="147"/>
      <c r="B45" s="174"/>
      <c r="C45" s="519" t="s">
        <v>630</v>
      </c>
      <c r="D45" s="519"/>
      <c r="E45" s="173" t="s">
        <v>382</v>
      </c>
      <c r="F45" s="147"/>
      <c r="G45" s="145" t="s">
        <v>629</v>
      </c>
      <c r="H45" s="145"/>
      <c r="I45" s="145" t="s">
        <v>383</v>
      </c>
      <c r="J45" s="145"/>
      <c r="K45" s="145"/>
      <c r="L45" s="145"/>
      <c r="M45" s="139"/>
      <c r="N45" s="145"/>
      <c r="O45" s="145"/>
      <c r="P45" s="145"/>
    </row>
    <row r="46" spans="1:16" ht="13.5" customHeight="1">
      <c r="A46" s="147"/>
      <c r="B46" s="147"/>
      <c r="C46" s="138"/>
      <c r="D46" s="138"/>
      <c r="E46" s="173" t="s">
        <v>273</v>
      </c>
      <c r="F46" s="147"/>
      <c r="G46" s="145" t="s">
        <v>628</v>
      </c>
      <c r="H46" s="145"/>
      <c r="I46" s="145" t="s">
        <v>267</v>
      </c>
      <c r="J46" s="145"/>
      <c r="K46" s="145"/>
      <c r="L46" s="145"/>
      <c r="M46" s="145"/>
      <c r="N46" s="145"/>
      <c r="O46" s="145"/>
      <c r="P46" s="145"/>
    </row>
    <row r="47" spans="1:16" ht="13.5" customHeight="1">
      <c r="A47" s="147"/>
      <c r="B47" s="147"/>
      <c r="C47" s="147" t="s">
        <v>274</v>
      </c>
      <c r="D47" s="138"/>
      <c r="E47" s="173" t="s">
        <v>639</v>
      </c>
      <c r="F47" s="147"/>
      <c r="G47" s="145" t="s">
        <v>275</v>
      </c>
      <c r="H47" s="145"/>
      <c r="I47" s="145" t="s">
        <v>627</v>
      </c>
      <c r="J47" s="145"/>
      <c r="K47" s="145" t="s">
        <v>276</v>
      </c>
      <c r="L47" s="145"/>
      <c r="M47" s="145"/>
      <c r="N47" s="145"/>
      <c r="O47" s="145"/>
      <c r="P47" s="145"/>
    </row>
    <row r="48" spans="1:16" ht="13.5" customHeight="1">
      <c r="A48" s="147"/>
      <c r="B48" s="147"/>
      <c r="C48" s="147"/>
      <c r="D48" s="147"/>
      <c r="E48" s="147"/>
      <c r="F48" s="147"/>
      <c r="G48" s="145" t="s">
        <v>277</v>
      </c>
      <c r="H48" s="145"/>
      <c r="I48" s="145" t="s">
        <v>278</v>
      </c>
      <c r="J48" s="145"/>
      <c r="K48" s="145" t="s">
        <v>279</v>
      </c>
      <c r="L48" s="139"/>
      <c r="M48" s="160" t="s">
        <v>395</v>
      </c>
      <c r="N48" s="145"/>
      <c r="O48" s="145"/>
      <c r="P48" s="145"/>
    </row>
    <row r="49" spans="1:16" ht="13.5" customHeight="1">
      <c r="A49" s="147"/>
      <c r="B49" s="147"/>
      <c r="C49" s="147"/>
      <c r="D49" s="147"/>
      <c r="E49" s="173" t="s">
        <v>640</v>
      </c>
      <c r="F49" s="147"/>
      <c r="G49" s="145" t="s">
        <v>275</v>
      </c>
      <c r="H49" s="145"/>
      <c r="I49" s="145" t="s">
        <v>627</v>
      </c>
      <c r="J49" s="145"/>
      <c r="K49" s="145" t="s">
        <v>276</v>
      </c>
      <c r="L49" s="145"/>
      <c r="M49" s="145"/>
      <c r="N49" s="145"/>
      <c r="O49" s="145"/>
      <c r="P49" s="145"/>
    </row>
    <row r="50" spans="1:16" ht="13.5" customHeight="1">
      <c r="A50" s="147"/>
      <c r="C50" s="147"/>
      <c r="D50" s="147"/>
      <c r="E50" s="147"/>
      <c r="F50" s="147"/>
      <c r="G50" s="145" t="s">
        <v>277</v>
      </c>
      <c r="H50" s="145"/>
      <c r="I50" s="145" t="s">
        <v>278</v>
      </c>
      <c r="J50" s="145"/>
      <c r="K50" s="145" t="s">
        <v>279</v>
      </c>
      <c r="L50" s="139"/>
      <c r="M50" s="160" t="s">
        <v>395</v>
      </c>
      <c r="N50" s="145"/>
      <c r="O50" s="145"/>
      <c r="P50" s="145"/>
    </row>
    <row r="51" spans="1:16" ht="13.5" customHeight="1">
      <c r="A51" s="147"/>
      <c r="B51" s="145"/>
      <c r="C51" s="147"/>
      <c r="D51" s="147"/>
      <c r="E51" s="147"/>
      <c r="F51" s="147"/>
      <c r="G51" s="145"/>
      <c r="H51" s="145"/>
      <c r="I51" s="145"/>
      <c r="J51" s="145"/>
      <c r="K51" s="145"/>
      <c r="L51" s="145"/>
      <c r="M51" s="145"/>
      <c r="N51" s="145"/>
      <c r="O51" s="145"/>
      <c r="P51" s="145"/>
    </row>
    <row r="52" spans="1:16" ht="13.5" customHeight="1">
      <c r="A52" s="147"/>
      <c r="B52" s="147"/>
      <c r="C52" s="147"/>
      <c r="D52" s="147"/>
      <c r="E52" s="147"/>
      <c r="F52" s="147"/>
      <c r="G52" s="145"/>
      <c r="H52" s="145"/>
      <c r="I52" s="145"/>
      <c r="J52" s="145"/>
      <c r="K52" s="145"/>
      <c r="L52" s="139"/>
      <c r="M52" s="145"/>
      <c r="N52" s="145"/>
      <c r="O52" s="145"/>
      <c r="P52" s="145"/>
    </row>
    <row r="53" spans="1:16" ht="13.5" customHeight="1">
      <c r="A53" s="147"/>
      <c r="B53" s="137" t="s">
        <v>158</v>
      </c>
      <c r="C53" s="147"/>
      <c r="D53" s="147"/>
      <c r="E53" s="147" t="s">
        <v>280</v>
      </c>
      <c r="F53" s="147"/>
      <c r="G53" s="145" t="s">
        <v>191</v>
      </c>
      <c r="H53" s="145"/>
      <c r="I53" s="145" t="s">
        <v>192</v>
      </c>
      <c r="J53" s="145"/>
      <c r="K53" s="145" t="s">
        <v>193</v>
      </c>
      <c r="L53" s="145"/>
      <c r="M53" s="145"/>
      <c r="N53" s="145"/>
      <c r="O53" s="145"/>
      <c r="P53" s="145"/>
    </row>
    <row r="54" spans="1:16" ht="14.25" customHeight="1">
      <c r="A54" s="147"/>
      <c r="B54" s="145"/>
      <c r="C54" s="147"/>
      <c r="D54" s="147"/>
      <c r="E54" s="147" t="s">
        <v>281</v>
      </c>
      <c r="F54" s="147"/>
      <c r="G54" s="145" t="s">
        <v>282</v>
      </c>
      <c r="H54" s="145"/>
      <c r="I54" s="145" t="s">
        <v>396</v>
      </c>
      <c r="J54" s="145"/>
      <c r="K54" s="145" t="s">
        <v>189</v>
      </c>
      <c r="L54" s="145"/>
      <c r="M54" s="145"/>
      <c r="N54" s="145"/>
      <c r="O54" s="145"/>
      <c r="P54" s="145"/>
    </row>
    <row r="55" spans="1:16" ht="14.25" customHeight="1">
      <c r="A55" s="147"/>
      <c r="B55" s="147"/>
      <c r="C55" s="147"/>
      <c r="D55" s="147"/>
      <c r="E55" s="147" t="s">
        <v>283</v>
      </c>
      <c r="F55" s="147"/>
      <c r="G55" s="145" t="s">
        <v>284</v>
      </c>
      <c r="H55" s="145"/>
      <c r="I55" s="145" t="s">
        <v>285</v>
      </c>
      <c r="J55" s="145"/>
      <c r="K55" s="145" t="s">
        <v>626</v>
      </c>
      <c r="L55" s="139"/>
      <c r="M55" s="145" t="s">
        <v>625</v>
      </c>
      <c r="N55" s="145"/>
      <c r="O55" s="145"/>
      <c r="P55" s="145"/>
    </row>
    <row r="56" spans="1:16" ht="14.25" customHeight="1">
      <c r="A56" s="147"/>
      <c r="B56" s="147"/>
      <c r="C56" s="147"/>
      <c r="D56" s="147"/>
      <c r="E56" s="147" t="s">
        <v>286</v>
      </c>
      <c r="F56" s="147"/>
      <c r="G56" s="145" t="s">
        <v>223</v>
      </c>
      <c r="H56" s="145"/>
      <c r="I56" s="145" t="s">
        <v>287</v>
      </c>
      <c r="J56" s="145"/>
      <c r="K56" s="145" t="s">
        <v>288</v>
      </c>
      <c r="L56" s="145"/>
      <c r="M56" s="145"/>
      <c r="N56" s="145"/>
      <c r="O56" s="145"/>
      <c r="P56" s="145"/>
    </row>
    <row r="57" spans="1:16" ht="14.25" customHeight="1">
      <c r="A57" s="147"/>
      <c r="B57" s="147"/>
      <c r="C57" s="147"/>
      <c r="D57" s="147"/>
      <c r="E57" s="147"/>
      <c r="F57" s="147"/>
      <c r="G57" s="145"/>
      <c r="H57" s="145"/>
      <c r="I57" s="145"/>
      <c r="J57" s="145"/>
      <c r="K57" s="145"/>
      <c r="L57" s="145"/>
      <c r="M57" s="145"/>
      <c r="N57" s="145"/>
      <c r="O57" s="145"/>
      <c r="P57" s="145"/>
    </row>
    <row r="58" spans="1:16" ht="14.25" customHeight="1">
      <c r="A58" s="147"/>
      <c r="B58" s="147"/>
      <c r="C58" s="147"/>
      <c r="D58" s="147"/>
      <c r="E58" s="147"/>
      <c r="F58" s="147"/>
      <c r="G58" s="145"/>
      <c r="H58" s="145"/>
      <c r="I58" s="145"/>
      <c r="J58" s="145"/>
      <c r="K58" s="145"/>
      <c r="L58" s="145"/>
      <c r="M58" s="145"/>
      <c r="N58" s="145"/>
      <c r="O58" s="145"/>
      <c r="P58" s="145"/>
    </row>
    <row r="59" spans="1:16" ht="14.25" customHeight="1">
      <c r="A59" s="147"/>
      <c r="B59" s="147"/>
      <c r="C59" s="147"/>
      <c r="D59" s="147"/>
      <c r="E59" s="147"/>
      <c r="F59" s="147"/>
      <c r="G59" s="145"/>
      <c r="H59" s="145"/>
      <c r="I59" s="145"/>
      <c r="J59" s="145"/>
      <c r="K59" s="145"/>
      <c r="L59" s="145"/>
      <c r="M59" s="145"/>
      <c r="N59" s="145"/>
      <c r="O59" s="145"/>
      <c r="P59" s="145"/>
    </row>
    <row r="60" spans="1:16" ht="14.25" customHeight="1">
      <c r="A60" s="147"/>
      <c r="B60" s="147"/>
      <c r="C60" s="147"/>
      <c r="D60" s="147"/>
      <c r="E60" s="147"/>
      <c r="F60" s="147"/>
      <c r="G60" s="145"/>
      <c r="H60" s="145"/>
      <c r="I60" s="145"/>
      <c r="J60" s="145"/>
      <c r="K60" s="145"/>
      <c r="L60" s="145"/>
      <c r="M60" s="145"/>
      <c r="N60" s="145"/>
      <c r="O60" s="145"/>
      <c r="P60" s="145"/>
    </row>
    <row r="61" spans="1:16" ht="14.25" customHeight="1">
      <c r="A61" s="147"/>
      <c r="B61" s="147"/>
      <c r="C61" s="147"/>
      <c r="D61" s="147"/>
      <c r="E61" s="147"/>
      <c r="F61" s="147"/>
      <c r="G61" s="145"/>
      <c r="H61" s="145"/>
      <c r="I61" s="145"/>
      <c r="J61" s="145"/>
      <c r="K61" s="145"/>
      <c r="L61" s="145"/>
      <c r="M61" s="145"/>
      <c r="N61" s="145"/>
      <c r="O61" s="145"/>
      <c r="P61" s="145"/>
    </row>
    <row r="62" spans="1:16" ht="14.25" customHeight="1">
      <c r="A62" s="147"/>
      <c r="B62" s="147"/>
      <c r="C62" s="147"/>
      <c r="D62" s="147"/>
      <c r="E62" s="147"/>
      <c r="F62" s="147"/>
      <c r="G62" s="145"/>
      <c r="H62" s="145"/>
      <c r="I62" s="145"/>
      <c r="J62" s="145"/>
      <c r="K62" s="145"/>
      <c r="L62" s="145"/>
      <c r="M62" s="145"/>
      <c r="N62" s="145"/>
      <c r="O62" s="145"/>
      <c r="P62" s="145"/>
    </row>
    <row r="63" spans="1:16" ht="14.25" customHeight="1">
      <c r="A63" s="147"/>
      <c r="B63" s="147"/>
      <c r="C63" s="147"/>
      <c r="D63" s="147"/>
      <c r="E63" s="147"/>
      <c r="F63" s="147"/>
      <c r="G63" s="145"/>
      <c r="H63" s="145"/>
      <c r="I63" s="145"/>
      <c r="J63" s="145"/>
      <c r="K63" s="145"/>
      <c r="L63" s="145"/>
      <c r="M63" s="145"/>
      <c r="N63" s="145"/>
      <c r="O63" s="145"/>
      <c r="P63" s="145"/>
    </row>
    <row r="64" spans="1:16" ht="14.25" customHeight="1">
      <c r="A64" s="147"/>
      <c r="B64" s="147"/>
      <c r="C64" s="147"/>
      <c r="D64" s="147"/>
      <c r="E64" s="147"/>
      <c r="F64" s="147"/>
      <c r="G64" s="145"/>
      <c r="H64" s="145"/>
      <c r="I64" s="145"/>
      <c r="J64" s="145"/>
      <c r="K64" s="145"/>
      <c r="L64" s="145"/>
      <c r="M64" s="145"/>
      <c r="N64" s="145"/>
      <c r="O64" s="145"/>
      <c r="P64" s="145"/>
    </row>
    <row r="65" spans="1:16" ht="14.25" customHeight="1">
      <c r="A65" s="147"/>
      <c r="B65" s="147"/>
      <c r="C65" s="147"/>
      <c r="D65" s="147"/>
      <c r="E65" s="147"/>
      <c r="F65" s="147"/>
      <c r="G65" s="145"/>
      <c r="H65" s="145"/>
      <c r="I65" s="145"/>
      <c r="J65" s="145"/>
      <c r="K65" s="145"/>
      <c r="L65" s="145"/>
      <c r="M65" s="145"/>
      <c r="N65" s="145"/>
      <c r="O65" s="145"/>
      <c r="P65" s="145"/>
    </row>
    <row r="66" spans="1:16" ht="14.25" customHeight="1">
      <c r="A66" s="147"/>
      <c r="B66" s="147"/>
      <c r="C66" s="147"/>
      <c r="D66" s="147"/>
      <c r="E66" s="147"/>
      <c r="F66" s="147"/>
      <c r="G66" s="145"/>
      <c r="H66" s="145"/>
      <c r="I66" s="145"/>
      <c r="J66" s="145"/>
      <c r="K66" s="145"/>
      <c r="L66" s="145"/>
      <c r="M66" s="145"/>
      <c r="N66" s="145"/>
      <c r="O66" s="145"/>
      <c r="P66" s="145"/>
    </row>
    <row r="67" spans="1:16" ht="14.25" customHeight="1">
      <c r="A67" s="147"/>
      <c r="B67" s="147"/>
      <c r="C67" s="147"/>
      <c r="D67" s="147"/>
      <c r="E67" s="147"/>
      <c r="F67" s="147"/>
      <c r="G67" s="145"/>
      <c r="H67" s="145"/>
      <c r="I67" s="145"/>
      <c r="J67" s="145"/>
      <c r="K67" s="145"/>
      <c r="L67" s="145"/>
      <c r="M67" s="145"/>
      <c r="N67" s="145"/>
      <c r="O67" s="145"/>
      <c r="P67" s="145"/>
    </row>
    <row r="68" spans="1:16" ht="14.25" customHeight="1">
      <c r="A68" s="147"/>
      <c r="B68" s="147"/>
      <c r="C68" s="147"/>
      <c r="D68" s="147"/>
      <c r="E68" s="147"/>
      <c r="F68" s="147"/>
      <c r="G68" s="145"/>
      <c r="H68" s="145"/>
      <c r="I68" s="145"/>
      <c r="J68" s="145"/>
      <c r="K68" s="145"/>
      <c r="L68" s="145"/>
      <c r="M68" s="145"/>
      <c r="N68" s="145"/>
      <c r="O68" s="145"/>
      <c r="P68" s="145"/>
    </row>
    <row r="69" spans="1:16" ht="14.25" customHeight="1">
      <c r="A69" s="147"/>
      <c r="B69" s="147"/>
      <c r="C69" s="147"/>
      <c r="D69" s="147"/>
      <c r="E69" s="147"/>
      <c r="F69" s="147"/>
      <c r="G69" s="145"/>
      <c r="H69" s="145"/>
      <c r="I69" s="145"/>
      <c r="J69" s="145"/>
      <c r="K69" s="145"/>
      <c r="L69" s="145"/>
      <c r="M69" s="145"/>
      <c r="N69" s="145"/>
      <c r="O69" s="145"/>
      <c r="P69" s="145"/>
    </row>
    <row r="70" spans="1:16" ht="14.25" customHeight="1">
      <c r="A70" s="147"/>
      <c r="B70" s="147"/>
      <c r="C70" s="147"/>
      <c r="D70" s="147"/>
      <c r="E70" s="147"/>
      <c r="F70" s="147"/>
      <c r="G70" s="145"/>
      <c r="H70" s="145"/>
      <c r="I70" s="145"/>
      <c r="J70" s="145"/>
      <c r="K70" s="145"/>
      <c r="L70" s="145"/>
      <c r="M70" s="145"/>
      <c r="N70" s="145"/>
      <c r="O70" s="145"/>
      <c r="P70" s="145"/>
    </row>
    <row r="71" spans="1:16" ht="14.25" customHeight="1">
      <c r="A71" s="147"/>
      <c r="B71" s="147"/>
      <c r="C71" s="147"/>
      <c r="D71" s="147"/>
      <c r="E71" s="147"/>
      <c r="F71" s="147"/>
      <c r="G71" s="145"/>
      <c r="H71" s="145"/>
      <c r="I71" s="145"/>
      <c r="J71" s="145"/>
      <c r="K71" s="145"/>
      <c r="L71" s="145"/>
      <c r="M71" s="145"/>
      <c r="N71" s="145"/>
      <c r="O71" s="145"/>
      <c r="P71" s="145"/>
    </row>
    <row r="72" spans="1:16" ht="14.25" customHeight="1">
      <c r="A72" s="147"/>
      <c r="B72" s="147"/>
      <c r="C72" s="147"/>
      <c r="D72" s="147"/>
      <c r="E72" s="147"/>
      <c r="F72" s="147"/>
      <c r="G72" s="145"/>
      <c r="H72" s="145"/>
      <c r="I72" s="145"/>
      <c r="J72" s="145"/>
      <c r="K72" s="145"/>
      <c r="L72" s="145"/>
      <c r="M72" s="145"/>
      <c r="N72" s="145"/>
      <c r="O72" s="145"/>
      <c r="P72" s="145"/>
    </row>
    <row r="73" spans="1:16" ht="14.25" customHeight="1">
      <c r="A73" s="147"/>
      <c r="B73" s="147"/>
      <c r="C73" s="147"/>
      <c r="D73" s="147"/>
      <c r="E73" s="147"/>
      <c r="F73" s="147"/>
      <c r="G73" s="145"/>
      <c r="H73" s="145"/>
      <c r="I73" s="145"/>
      <c r="J73" s="145"/>
      <c r="K73" s="145"/>
      <c r="L73" s="145"/>
      <c r="M73" s="145"/>
      <c r="N73" s="145"/>
      <c r="O73" s="145"/>
      <c r="P73" s="145"/>
    </row>
    <row r="74" spans="1:16" ht="14.25" customHeight="1">
      <c r="A74" s="147"/>
      <c r="B74" s="147"/>
      <c r="C74" s="147"/>
      <c r="D74" s="147"/>
      <c r="E74" s="147"/>
      <c r="F74" s="147"/>
      <c r="G74" s="145"/>
      <c r="H74" s="145"/>
      <c r="I74" s="145"/>
      <c r="J74" s="145"/>
      <c r="K74" s="145"/>
      <c r="L74" s="145"/>
      <c r="M74" s="145"/>
      <c r="N74" s="145"/>
      <c r="O74" s="145"/>
      <c r="P74" s="145"/>
    </row>
    <row r="75" spans="1:16" ht="14.25" customHeight="1">
      <c r="A75" s="147"/>
      <c r="B75" s="147"/>
      <c r="C75" s="147"/>
      <c r="D75" s="147"/>
      <c r="E75" s="147"/>
      <c r="F75" s="147"/>
      <c r="G75" s="145"/>
      <c r="H75" s="145"/>
      <c r="I75" s="145"/>
      <c r="J75" s="145"/>
      <c r="K75" s="145"/>
      <c r="L75" s="145"/>
      <c r="M75" s="145"/>
      <c r="N75" s="145"/>
      <c r="O75" s="145"/>
      <c r="P75" s="145"/>
    </row>
    <row r="76" spans="1:16" ht="14.25" customHeight="1">
      <c r="A76" s="147"/>
      <c r="B76" s="147"/>
      <c r="C76" s="147"/>
      <c r="D76" s="147"/>
      <c r="E76" s="147"/>
      <c r="F76" s="147"/>
      <c r="G76" s="145"/>
      <c r="H76" s="145"/>
      <c r="I76" s="145"/>
      <c r="J76" s="145"/>
      <c r="K76" s="145"/>
      <c r="L76" s="145"/>
      <c r="M76" s="145"/>
      <c r="N76" s="145"/>
      <c r="O76" s="145"/>
      <c r="P76" s="145"/>
    </row>
    <row r="77" spans="1:16" ht="14.25" customHeight="1">
      <c r="A77" s="147"/>
      <c r="B77" s="147"/>
      <c r="C77" s="147"/>
      <c r="D77" s="147"/>
      <c r="E77" s="147"/>
      <c r="F77" s="147"/>
      <c r="G77" s="145"/>
      <c r="H77" s="145"/>
      <c r="I77" s="145"/>
      <c r="J77" s="145"/>
      <c r="K77" s="145"/>
      <c r="L77" s="145"/>
      <c r="M77" s="145"/>
      <c r="N77" s="145"/>
      <c r="O77" s="145"/>
      <c r="P77" s="145"/>
    </row>
    <row r="78" spans="1:16" ht="14.25" customHeight="1">
      <c r="A78" s="147"/>
      <c r="B78" s="147"/>
      <c r="C78" s="147"/>
      <c r="D78" s="147"/>
      <c r="E78" s="147"/>
      <c r="F78" s="147"/>
      <c r="G78" s="145"/>
      <c r="H78" s="145"/>
      <c r="I78" s="145"/>
      <c r="J78" s="145"/>
      <c r="K78" s="145"/>
      <c r="L78" s="145"/>
      <c r="M78" s="145"/>
      <c r="N78" s="145"/>
      <c r="O78" s="145"/>
      <c r="P78" s="145"/>
    </row>
    <row r="79" spans="1:16" ht="14.25" customHeight="1">
      <c r="A79" s="147"/>
      <c r="B79" s="147"/>
      <c r="C79" s="147"/>
      <c r="D79" s="147"/>
      <c r="E79" s="147"/>
      <c r="F79" s="147"/>
      <c r="G79" s="145"/>
      <c r="H79" s="145"/>
      <c r="I79" s="145"/>
      <c r="J79" s="145"/>
      <c r="K79" s="145"/>
      <c r="L79" s="145"/>
      <c r="M79" s="145"/>
      <c r="N79" s="145"/>
      <c r="O79" s="145"/>
      <c r="P79" s="145"/>
    </row>
    <row r="80" spans="1:16" ht="14.25" customHeight="1">
      <c r="A80" s="147"/>
      <c r="B80" s="147"/>
      <c r="C80" s="147"/>
      <c r="D80" s="147"/>
      <c r="E80" s="147"/>
      <c r="F80" s="147"/>
      <c r="G80" s="145"/>
      <c r="H80" s="145"/>
      <c r="I80" s="145"/>
      <c r="J80" s="145"/>
      <c r="K80" s="145"/>
      <c r="L80" s="145"/>
      <c r="M80" s="145"/>
      <c r="N80" s="145"/>
      <c r="O80" s="145"/>
      <c r="P80" s="145"/>
    </row>
    <row r="81" spans="1:16" ht="14.25" customHeight="1">
      <c r="A81" s="147"/>
      <c r="B81" s="147"/>
      <c r="C81" s="147"/>
      <c r="D81" s="147"/>
      <c r="E81" s="147"/>
      <c r="F81" s="147"/>
      <c r="G81" s="145"/>
      <c r="H81" s="145"/>
      <c r="I81" s="145"/>
      <c r="J81" s="145"/>
      <c r="K81" s="145"/>
      <c r="L81" s="145"/>
      <c r="M81" s="145"/>
      <c r="N81" s="145"/>
      <c r="O81" s="145"/>
      <c r="P81" s="145"/>
    </row>
    <row r="82" spans="1:16" ht="14.25" customHeight="1">
      <c r="A82" s="147"/>
      <c r="B82" s="147"/>
      <c r="C82" s="147"/>
      <c r="D82" s="147"/>
      <c r="E82" s="147"/>
      <c r="F82" s="147"/>
      <c r="G82" s="145"/>
      <c r="H82" s="145"/>
      <c r="I82" s="145"/>
      <c r="J82" s="145"/>
      <c r="K82" s="145"/>
      <c r="L82" s="145"/>
      <c r="M82" s="145"/>
      <c r="N82" s="145"/>
      <c r="O82" s="145"/>
      <c r="P82" s="145"/>
    </row>
    <row r="83" spans="1:16">
      <c r="A83" s="147"/>
      <c r="B83" s="147"/>
      <c r="C83" s="147"/>
      <c r="D83" s="147"/>
      <c r="E83" s="147"/>
      <c r="F83" s="147"/>
      <c r="G83" s="145"/>
      <c r="H83" s="145"/>
      <c r="I83" s="145"/>
      <c r="J83" s="145"/>
      <c r="K83" s="145"/>
      <c r="L83" s="145"/>
      <c r="M83" s="145"/>
      <c r="N83" s="145"/>
      <c r="O83" s="145"/>
      <c r="P83" s="145"/>
    </row>
    <row r="84" spans="1:16">
      <c r="A84" s="147"/>
      <c r="B84" s="147"/>
      <c r="C84" s="147"/>
      <c r="D84" s="147"/>
      <c r="E84" s="147"/>
      <c r="F84" s="147"/>
      <c r="G84" s="145"/>
      <c r="H84" s="145"/>
      <c r="I84" s="145"/>
      <c r="J84" s="145"/>
      <c r="K84" s="145"/>
      <c r="L84" s="145"/>
      <c r="M84" s="145"/>
      <c r="N84" s="145"/>
      <c r="O84" s="145"/>
      <c r="P84" s="145"/>
    </row>
    <row r="85" spans="1:16">
      <c r="A85" s="147"/>
      <c r="B85" s="147"/>
      <c r="C85" s="147"/>
      <c r="D85" s="147"/>
      <c r="E85" s="147"/>
      <c r="F85" s="147"/>
      <c r="G85" s="145"/>
      <c r="H85" s="145"/>
      <c r="I85" s="145"/>
      <c r="J85" s="145"/>
      <c r="K85" s="145"/>
      <c r="L85" s="145"/>
      <c r="M85" s="145"/>
      <c r="N85" s="145"/>
      <c r="O85" s="145"/>
      <c r="P85" s="145"/>
    </row>
    <row r="86" spans="1:16">
      <c r="A86" s="147"/>
      <c r="B86" s="147"/>
      <c r="C86" s="147"/>
      <c r="D86" s="147"/>
      <c r="E86" s="147"/>
      <c r="F86" s="147"/>
      <c r="G86" s="145"/>
      <c r="H86" s="145"/>
      <c r="I86" s="145"/>
      <c r="J86" s="145"/>
      <c r="K86" s="145"/>
      <c r="L86" s="145"/>
      <c r="M86" s="145"/>
      <c r="N86" s="145"/>
      <c r="O86" s="145"/>
      <c r="P86" s="145"/>
    </row>
    <row r="87" spans="1:16">
      <c r="A87" s="147"/>
      <c r="B87" s="147"/>
      <c r="C87" s="147"/>
      <c r="D87" s="147"/>
      <c r="E87" s="147"/>
      <c r="F87" s="147"/>
      <c r="G87" s="145"/>
      <c r="H87" s="145"/>
      <c r="I87" s="145"/>
      <c r="J87" s="145"/>
      <c r="K87" s="145"/>
      <c r="L87" s="145"/>
      <c r="M87" s="145"/>
      <c r="N87" s="145"/>
      <c r="O87" s="145"/>
      <c r="P87" s="145"/>
    </row>
    <row r="88" spans="1:16">
      <c r="A88" s="147"/>
      <c r="B88" s="147"/>
      <c r="C88" s="147"/>
      <c r="D88" s="147"/>
      <c r="E88" s="147"/>
      <c r="F88" s="147"/>
      <c r="G88" s="145"/>
      <c r="H88" s="145"/>
      <c r="I88" s="145"/>
      <c r="J88" s="145"/>
      <c r="K88" s="145"/>
      <c r="L88" s="145"/>
      <c r="M88" s="145"/>
      <c r="N88" s="145"/>
      <c r="O88" s="145"/>
      <c r="P88" s="145"/>
    </row>
    <row r="89" spans="1:16">
      <c r="A89" s="147"/>
      <c r="B89" s="147"/>
      <c r="C89" s="147"/>
      <c r="D89" s="147"/>
      <c r="E89" s="147"/>
      <c r="F89" s="147"/>
      <c r="G89" s="145"/>
      <c r="H89" s="145"/>
      <c r="I89" s="145"/>
      <c r="J89" s="145"/>
      <c r="K89" s="145"/>
      <c r="L89" s="145"/>
      <c r="M89" s="145"/>
      <c r="N89" s="145"/>
      <c r="O89" s="145"/>
      <c r="P89" s="145"/>
    </row>
    <row r="90" spans="1:16">
      <c r="A90" s="147"/>
      <c r="B90" s="147"/>
      <c r="C90" s="147"/>
      <c r="D90" s="147"/>
      <c r="E90" s="147"/>
      <c r="F90" s="147"/>
      <c r="G90" s="145"/>
      <c r="H90" s="145"/>
      <c r="I90" s="145"/>
      <c r="J90" s="145"/>
      <c r="K90" s="145"/>
      <c r="L90" s="145"/>
      <c r="M90" s="145"/>
      <c r="N90" s="145"/>
      <c r="O90" s="145"/>
      <c r="P90" s="145"/>
    </row>
    <row r="91" spans="1:16">
      <c r="A91" s="147"/>
      <c r="B91" s="147"/>
      <c r="C91" s="147"/>
      <c r="D91" s="147"/>
      <c r="E91" s="147"/>
      <c r="F91" s="147"/>
      <c r="G91" s="145"/>
      <c r="H91" s="145"/>
      <c r="I91" s="145"/>
      <c r="J91" s="145"/>
      <c r="K91" s="145"/>
      <c r="L91" s="145"/>
      <c r="M91" s="145"/>
      <c r="N91" s="145"/>
      <c r="O91" s="145"/>
      <c r="P91" s="145"/>
    </row>
    <row r="92" spans="1:16">
      <c r="A92" s="147"/>
      <c r="B92" s="147"/>
      <c r="C92" s="147"/>
      <c r="D92" s="147"/>
      <c r="E92" s="147"/>
      <c r="F92" s="147"/>
      <c r="G92" s="145"/>
      <c r="H92" s="145"/>
      <c r="I92" s="145"/>
      <c r="J92" s="145"/>
      <c r="K92" s="145"/>
      <c r="L92" s="145"/>
      <c r="M92" s="145"/>
      <c r="N92" s="145"/>
      <c r="O92" s="145"/>
      <c r="P92" s="145"/>
    </row>
    <row r="93" spans="1:16">
      <c r="A93" s="147"/>
      <c r="B93" s="147"/>
      <c r="C93" s="147"/>
      <c r="D93" s="147"/>
      <c r="E93" s="147"/>
      <c r="F93" s="147"/>
      <c r="G93" s="145"/>
      <c r="H93" s="145"/>
      <c r="I93" s="145"/>
      <c r="J93" s="145"/>
      <c r="K93" s="145"/>
      <c r="L93" s="145"/>
      <c r="M93" s="145"/>
      <c r="N93" s="145"/>
      <c r="O93" s="145"/>
      <c r="P93" s="145"/>
    </row>
    <row r="94" spans="1:16">
      <c r="A94" s="147"/>
      <c r="B94" s="147"/>
      <c r="C94" s="147"/>
      <c r="D94" s="147"/>
      <c r="E94" s="147"/>
      <c r="F94" s="147"/>
      <c r="G94" s="145"/>
      <c r="H94" s="145"/>
      <c r="I94" s="145"/>
      <c r="J94" s="145"/>
      <c r="K94" s="145"/>
      <c r="L94" s="145"/>
      <c r="M94" s="145"/>
      <c r="N94" s="145"/>
      <c r="O94" s="145"/>
      <c r="P94" s="145"/>
    </row>
    <row r="95" spans="1:16">
      <c r="A95" s="147"/>
      <c r="B95" s="147"/>
      <c r="C95" s="147"/>
      <c r="D95" s="147"/>
      <c r="E95" s="147"/>
      <c r="F95" s="147"/>
      <c r="G95" s="145"/>
      <c r="H95" s="145"/>
      <c r="I95" s="145"/>
      <c r="J95" s="145"/>
      <c r="K95" s="145"/>
      <c r="L95" s="145"/>
      <c r="M95" s="145"/>
      <c r="N95" s="145"/>
      <c r="O95" s="145"/>
      <c r="P95" s="145"/>
    </row>
    <row r="96" spans="1:16">
      <c r="A96" s="147"/>
      <c r="B96" s="147"/>
      <c r="C96" s="147"/>
      <c r="D96" s="147"/>
      <c r="E96" s="147"/>
      <c r="F96" s="147"/>
      <c r="G96" s="145"/>
      <c r="H96" s="145"/>
      <c r="I96" s="145"/>
      <c r="J96" s="145"/>
      <c r="K96" s="145"/>
      <c r="L96" s="145"/>
      <c r="M96" s="145"/>
      <c r="N96" s="145"/>
      <c r="O96" s="145"/>
      <c r="P96" s="145"/>
    </row>
    <row r="97" spans="1:16">
      <c r="A97" s="147"/>
      <c r="B97" s="147"/>
      <c r="C97" s="147"/>
      <c r="D97" s="147"/>
      <c r="E97" s="147"/>
      <c r="F97" s="147"/>
      <c r="G97" s="145"/>
      <c r="H97" s="145"/>
      <c r="I97" s="145"/>
      <c r="J97" s="145"/>
      <c r="K97" s="145"/>
      <c r="L97" s="145"/>
      <c r="M97" s="145"/>
      <c r="N97" s="145"/>
      <c r="O97" s="145"/>
      <c r="P97" s="145"/>
    </row>
    <row r="98" spans="1:16">
      <c r="A98" s="147"/>
      <c r="B98" s="147"/>
      <c r="C98" s="147"/>
      <c r="D98" s="147"/>
      <c r="E98" s="147"/>
      <c r="F98" s="147"/>
      <c r="G98" s="145"/>
      <c r="H98" s="145"/>
      <c r="I98" s="145"/>
      <c r="J98" s="145"/>
      <c r="K98" s="145"/>
      <c r="L98" s="145"/>
      <c r="M98" s="145"/>
      <c r="N98" s="145"/>
      <c r="O98" s="145"/>
      <c r="P98" s="145"/>
    </row>
    <row r="99" spans="1:16">
      <c r="A99" s="147"/>
      <c r="B99" s="147"/>
      <c r="C99" s="147"/>
      <c r="D99" s="147"/>
      <c r="E99" s="147"/>
      <c r="F99" s="147"/>
      <c r="G99" s="145"/>
      <c r="H99" s="145"/>
      <c r="I99" s="145"/>
      <c r="J99" s="145"/>
      <c r="K99" s="145"/>
      <c r="L99" s="145"/>
      <c r="M99" s="145"/>
      <c r="N99" s="145"/>
      <c r="O99" s="145"/>
      <c r="P99" s="145"/>
    </row>
    <row r="100" spans="1:16">
      <c r="A100" s="147"/>
      <c r="B100" s="147"/>
      <c r="C100" s="147"/>
      <c r="D100" s="147"/>
      <c r="E100" s="147"/>
      <c r="F100" s="147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</row>
    <row r="101" spans="1:16">
      <c r="A101" s="147"/>
      <c r="B101" s="147"/>
      <c r="C101" s="147"/>
      <c r="D101" s="147"/>
      <c r="E101" s="147"/>
      <c r="F101" s="147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</row>
    <row r="102" spans="1:16">
      <c r="A102" s="147"/>
      <c r="B102" s="147"/>
      <c r="C102" s="147"/>
      <c r="D102" s="147"/>
      <c r="E102" s="147"/>
      <c r="F102" s="147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</row>
    <row r="103" spans="1:16">
      <c r="A103" s="147"/>
      <c r="B103" s="147"/>
      <c r="C103" s="147"/>
      <c r="D103" s="147"/>
      <c r="E103" s="147"/>
      <c r="F103" s="147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</row>
    <row r="104" spans="1:16">
      <c r="A104" s="147"/>
      <c r="B104" s="147"/>
      <c r="C104" s="147"/>
      <c r="D104" s="147"/>
      <c r="E104" s="147"/>
      <c r="F104" s="147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</row>
    <row r="105" spans="1:16">
      <c r="A105" s="147"/>
      <c r="B105" s="147"/>
      <c r="C105" s="147"/>
      <c r="D105" s="147"/>
      <c r="E105" s="147"/>
      <c r="F105" s="147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</row>
    <row r="106" spans="1:16">
      <c r="A106" s="147"/>
      <c r="B106" s="147"/>
      <c r="C106" s="147"/>
      <c r="D106" s="147"/>
      <c r="E106" s="147"/>
      <c r="F106" s="147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</row>
    <row r="107" spans="1:16">
      <c r="A107" s="147"/>
      <c r="B107" s="147"/>
      <c r="C107" s="147"/>
      <c r="D107" s="147"/>
      <c r="E107" s="147"/>
      <c r="F107" s="147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</row>
    <row r="108" spans="1:16">
      <c r="A108" s="147"/>
      <c r="B108" s="147"/>
      <c r="C108" s="147"/>
      <c r="D108" s="147"/>
      <c r="E108" s="147"/>
      <c r="F108" s="147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</row>
    <row r="109" spans="1:16">
      <c r="A109" s="147"/>
      <c r="B109" s="147"/>
      <c r="C109" s="147"/>
      <c r="D109" s="147"/>
      <c r="E109" s="147"/>
      <c r="F109" s="147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</row>
    <row r="110" spans="1:16">
      <c r="A110" s="147"/>
      <c r="B110" s="147"/>
      <c r="C110" s="147"/>
      <c r="D110" s="147"/>
      <c r="E110" s="147"/>
      <c r="F110" s="147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</row>
    <row r="111" spans="1:16">
      <c r="A111" s="147"/>
      <c r="B111" s="147"/>
      <c r="C111" s="147"/>
      <c r="D111" s="147"/>
      <c r="E111" s="147"/>
      <c r="F111" s="147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</row>
    <row r="112" spans="1:16">
      <c r="A112" s="147"/>
      <c r="B112" s="147"/>
      <c r="C112" s="147"/>
      <c r="D112" s="147"/>
      <c r="E112" s="147"/>
      <c r="F112" s="147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</row>
    <row r="113" spans="1:16">
      <c r="A113" s="147"/>
      <c r="B113" s="147"/>
      <c r="C113" s="147"/>
      <c r="D113" s="147"/>
      <c r="E113" s="147"/>
      <c r="F113" s="147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</row>
    <row r="114" spans="1:16">
      <c r="A114" s="147"/>
      <c r="B114" s="147"/>
      <c r="C114" s="147"/>
      <c r="D114" s="147"/>
      <c r="E114" s="147"/>
      <c r="F114" s="147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</row>
    <row r="115" spans="1:16">
      <c r="A115" s="147"/>
      <c r="B115" s="147"/>
      <c r="C115" s="147"/>
      <c r="D115" s="147"/>
      <c r="E115" s="147"/>
      <c r="F115" s="147"/>
      <c r="G115" s="145"/>
      <c r="H115" s="145"/>
      <c r="I115" s="145"/>
      <c r="J115" s="145"/>
      <c r="K115" s="145"/>
      <c r="L115" s="145"/>
      <c r="M115" s="145"/>
      <c r="N115" s="145"/>
      <c r="O115" s="145"/>
      <c r="P115" s="145"/>
    </row>
    <row r="116" spans="1:16">
      <c r="A116" s="147"/>
      <c r="B116" s="147"/>
      <c r="C116" s="147"/>
      <c r="D116" s="147"/>
      <c r="E116" s="147"/>
      <c r="F116" s="147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</row>
    <row r="117" spans="1:16">
      <c r="A117" s="147"/>
      <c r="B117" s="147"/>
      <c r="C117" s="147"/>
      <c r="D117" s="147"/>
      <c r="E117" s="147"/>
      <c r="F117" s="147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</row>
    <row r="118" spans="1:16">
      <c r="A118" s="147"/>
      <c r="B118" s="147"/>
      <c r="C118" s="147"/>
      <c r="D118" s="147"/>
      <c r="E118" s="147"/>
      <c r="F118" s="147"/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</row>
    <row r="119" spans="1:16">
      <c r="A119" s="147"/>
      <c r="B119" s="147"/>
      <c r="C119" s="147"/>
      <c r="D119" s="147"/>
      <c r="E119" s="147"/>
      <c r="F119" s="147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</row>
    <row r="120" spans="1:16">
      <c r="A120" s="147"/>
      <c r="B120" s="147"/>
      <c r="C120" s="147"/>
      <c r="D120" s="147"/>
      <c r="E120" s="147"/>
      <c r="F120" s="147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</row>
    <row r="121" spans="1:16">
      <c r="A121" s="147"/>
      <c r="B121" s="147"/>
      <c r="C121" s="147"/>
      <c r="D121" s="147"/>
      <c r="E121" s="147"/>
      <c r="F121" s="147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</row>
    <row r="122" spans="1:16">
      <c r="A122" s="147"/>
      <c r="B122" s="147"/>
      <c r="C122" s="147"/>
      <c r="D122" s="147"/>
      <c r="E122" s="147"/>
      <c r="F122" s="147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</row>
    <row r="123" spans="1:16">
      <c r="A123" s="147"/>
      <c r="B123" s="147"/>
      <c r="C123" s="147"/>
      <c r="D123" s="147"/>
      <c r="E123" s="147"/>
      <c r="F123" s="147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</row>
    <row r="124" spans="1:16">
      <c r="A124" s="147"/>
      <c r="B124" s="147"/>
      <c r="C124" s="147"/>
      <c r="D124" s="147"/>
      <c r="E124" s="147"/>
      <c r="F124" s="147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</row>
    <row r="125" spans="1:16">
      <c r="A125" s="147"/>
      <c r="B125" s="147"/>
      <c r="C125" s="147"/>
      <c r="D125" s="147"/>
      <c r="E125" s="147"/>
      <c r="F125" s="147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</row>
    <row r="126" spans="1:16">
      <c r="A126" s="147"/>
      <c r="B126" s="147"/>
      <c r="C126" s="147"/>
      <c r="D126" s="147"/>
      <c r="E126" s="147"/>
      <c r="F126" s="147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</row>
    <row r="127" spans="1:16">
      <c r="A127" s="147"/>
      <c r="B127" s="147"/>
      <c r="C127" s="147"/>
      <c r="D127" s="147"/>
      <c r="E127" s="147"/>
      <c r="F127" s="147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</row>
    <row r="128" spans="1:16">
      <c r="A128" s="147"/>
      <c r="B128" s="147"/>
      <c r="C128" s="147"/>
      <c r="D128" s="147"/>
      <c r="E128" s="147"/>
      <c r="F128" s="147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</row>
    <row r="129" spans="1:16">
      <c r="A129" s="147"/>
      <c r="B129" s="147"/>
      <c r="C129" s="147"/>
      <c r="D129" s="147"/>
      <c r="E129" s="147"/>
      <c r="F129" s="147"/>
      <c r="G129" s="145"/>
      <c r="H129" s="145"/>
      <c r="I129" s="145"/>
      <c r="J129" s="145"/>
      <c r="K129" s="145"/>
      <c r="L129" s="145"/>
      <c r="M129" s="145"/>
      <c r="N129" s="145"/>
      <c r="O129" s="145"/>
      <c r="P129" s="145"/>
    </row>
    <row r="130" spans="1:16">
      <c r="A130" s="147"/>
      <c r="B130" s="147"/>
      <c r="C130" s="147"/>
      <c r="D130" s="147"/>
      <c r="E130" s="147"/>
      <c r="F130" s="147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</row>
    <row r="131" spans="1:16">
      <c r="A131" s="147"/>
      <c r="B131" s="147"/>
      <c r="C131" s="147"/>
      <c r="D131" s="147"/>
      <c r="E131" s="147"/>
      <c r="F131" s="147"/>
      <c r="G131" s="145"/>
      <c r="H131" s="145"/>
      <c r="I131" s="145"/>
      <c r="J131" s="145"/>
      <c r="K131" s="145"/>
      <c r="L131" s="145"/>
      <c r="M131" s="145"/>
      <c r="N131" s="145"/>
      <c r="O131" s="145"/>
      <c r="P131" s="145"/>
    </row>
    <row r="132" spans="1:16">
      <c r="A132" s="147"/>
      <c r="B132" s="147"/>
      <c r="C132" s="147"/>
      <c r="D132" s="147"/>
      <c r="E132" s="147"/>
      <c r="F132" s="147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</row>
    <row r="133" spans="1:16">
      <c r="A133" s="147"/>
      <c r="B133" s="147"/>
      <c r="C133" s="147"/>
      <c r="D133" s="147"/>
      <c r="E133" s="147"/>
      <c r="F133" s="147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</row>
    <row r="134" spans="1:16">
      <c r="A134" s="147"/>
      <c r="B134" s="147"/>
      <c r="C134" s="147"/>
      <c r="D134" s="147"/>
      <c r="E134" s="147"/>
      <c r="F134" s="147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</row>
    <row r="135" spans="1:16">
      <c r="A135" s="147"/>
      <c r="B135" s="147"/>
      <c r="C135" s="147"/>
      <c r="D135" s="147"/>
      <c r="E135" s="147"/>
      <c r="F135" s="147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</row>
    <row r="136" spans="1:16">
      <c r="A136" s="147"/>
      <c r="B136" s="147"/>
      <c r="C136" s="147"/>
      <c r="D136" s="147"/>
      <c r="E136" s="147"/>
      <c r="F136" s="147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</row>
    <row r="137" spans="1:16">
      <c r="A137" s="147"/>
      <c r="B137" s="147"/>
      <c r="C137" s="147"/>
      <c r="D137" s="147"/>
      <c r="E137" s="147"/>
      <c r="F137" s="147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</row>
    <row r="138" spans="1:16">
      <c r="A138" s="147"/>
      <c r="B138" s="147"/>
      <c r="C138" s="147"/>
      <c r="D138" s="147"/>
      <c r="E138" s="147"/>
      <c r="F138" s="147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</row>
    <row r="139" spans="1:16">
      <c r="A139" s="147"/>
      <c r="B139" s="147"/>
      <c r="C139" s="147"/>
      <c r="D139" s="147"/>
      <c r="E139" s="147"/>
      <c r="F139" s="147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</row>
    <row r="140" spans="1:16">
      <c r="A140" s="147"/>
      <c r="B140" s="147"/>
      <c r="C140" s="147"/>
      <c r="D140" s="147"/>
      <c r="E140" s="147"/>
      <c r="F140" s="147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</row>
    <row r="141" spans="1:16">
      <c r="A141" s="147"/>
      <c r="B141" s="147"/>
      <c r="C141" s="147"/>
      <c r="D141" s="147"/>
      <c r="E141" s="147"/>
      <c r="F141" s="147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</row>
    <row r="142" spans="1:16">
      <c r="A142" s="147"/>
      <c r="B142" s="147"/>
      <c r="C142" s="147"/>
      <c r="D142" s="147"/>
      <c r="E142" s="147"/>
      <c r="F142" s="147"/>
      <c r="G142" s="145"/>
      <c r="H142" s="145"/>
      <c r="I142" s="145"/>
      <c r="J142" s="145"/>
      <c r="K142" s="145"/>
      <c r="L142" s="145"/>
      <c r="M142" s="145"/>
      <c r="N142" s="145"/>
      <c r="O142" s="145"/>
      <c r="P142" s="145"/>
    </row>
    <row r="143" spans="1:16">
      <c r="A143" s="147"/>
      <c r="B143" s="147"/>
      <c r="C143" s="147"/>
      <c r="D143" s="147"/>
      <c r="E143" s="147"/>
      <c r="F143" s="147"/>
      <c r="G143" s="145"/>
      <c r="H143" s="145"/>
      <c r="I143" s="145"/>
      <c r="J143" s="145"/>
      <c r="K143" s="145"/>
      <c r="L143" s="145"/>
      <c r="M143" s="145"/>
      <c r="N143" s="145"/>
      <c r="O143" s="145"/>
      <c r="P143" s="145"/>
    </row>
    <row r="144" spans="1:16">
      <c r="A144" s="147"/>
      <c r="B144" s="147"/>
      <c r="C144" s="147"/>
      <c r="D144" s="147"/>
      <c r="E144" s="147"/>
      <c r="F144" s="147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</row>
    <row r="145" spans="1:16">
      <c r="A145" s="147"/>
      <c r="B145" s="147"/>
      <c r="C145" s="147"/>
      <c r="D145" s="147"/>
      <c r="E145" s="147"/>
      <c r="F145" s="147"/>
      <c r="G145" s="145"/>
      <c r="H145" s="145"/>
      <c r="I145" s="145"/>
      <c r="J145" s="145"/>
      <c r="K145" s="145"/>
      <c r="L145" s="145"/>
      <c r="M145" s="145"/>
      <c r="N145" s="145"/>
      <c r="O145" s="145"/>
      <c r="P145" s="145"/>
    </row>
    <row r="146" spans="1:16">
      <c r="A146" s="147"/>
      <c r="B146" s="147"/>
      <c r="C146" s="147"/>
      <c r="D146" s="147"/>
      <c r="E146" s="147"/>
      <c r="F146" s="147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</row>
    <row r="147" spans="1:16">
      <c r="A147" s="147"/>
      <c r="B147" s="147"/>
      <c r="C147" s="147"/>
      <c r="D147" s="147"/>
      <c r="E147" s="147"/>
      <c r="F147" s="147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</row>
    <row r="148" spans="1:16">
      <c r="A148" s="147"/>
      <c r="B148" s="147"/>
      <c r="C148" s="147"/>
      <c r="D148" s="147"/>
      <c r="E148" s="147"/>
      <c r="F148" s="147"/>
      <c r="G148" s="145"/>
      <c r="H148" s="145"/>
      <c r="I148" s="145"/>
      <c r="J148" s="145"/>
      <c r="K148" s="145"/>
      <c r="L148" s="145"/>
      <c r="M148" s="145"/>
      <c r="N148" s="145"/>
      <c r="O148" s="145"/>
      <c r="P148" s="145"/>
    </row>
    <row r="149" spans="1:16">
      <c r="A149" s="147"/>
      <c r="B149" s="147"/>
      <c r="C149" s="147"/>
      <c r="D149" s="147"/>
      <c r="E149" s="147"/>
      <c r="F149" s="147"/>
      <c r="G149" s="145"/>
      <c r="H149" s="145"/>
      <c r="I149" s="145"/>
      <c r="J149" s="145"/>
      <c r="K149" s="145"/>
      <c r="L149" s="145"/>
      <c r="M149" s="145"/>
      <c r="N149" s="145"/>
      <c r="O149" s="145"/>
      <c r="P149" s="145"/>
    </row>
    <row r="150" spans="1:16">
      <c r="A150" s="147"/>
      <c r="B150" s="147"/>
      <c r="C150" s="147"/>
      <c r="D150" s="147"/>
      <c r="E150" s="147"/>
      <c r="F150" s="147"/>
      <c r="G150" s="145"/>
      <c r="H150" s="145"/>
      <c r="I150" s="145"/>
      <c r="J150" s="145"/>
      <c r="K150" s="145"/>
      <c r="L150" s="145"/>
      <c r="M150" s="145"/>
      <c r="N150" s="145"/>
      <c r="O150" s="145"/>
      <c r="P150" s="145"/>
    </row>
    <row r="151" spans="1:16">
      <c r="A151" s="147"/>
      <c r="B151" s="147"/>
      <c r="C151" s="147"/>
      <c r="D151" s="147"/>
      <c r="E151" s="147"/>
      <c r="F151" s="147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</row>
    <row r="152" spans="1:16">
      <c r="A152" s="147"/>
      <c r="B152" s="147"/>
      <c r="C152" s="147"/>
      <c r="D152" s="147"/>
      <c r="E152" s="147"/>
      <c r="F152" s="147"/>
      <c r="G152" s="145"/>
      <c r="H152" s="145"/>
      <c r="I152" s="145"/>
      <c r="J152" s="145"/>
      <c r="K152" s="145"/>
      <c r="L152" s="145"/>
      <c r="M152" s="145"/>
      <c r="N152" s="145"/>
      <c r="O152" s="145"/>
      <c r="P152" s="145"/>
    </row>
    <row r="153" spans="1:16">
      <c r="A153" s="147"/>
      <c r="B153" s="147"/>
      <c r="C153" s="147"/>
      <c r="D153" s="147"/>
      <c r="E153" s="147"/>
      <c r="F153" s="147"/>
      <c r="G153" s="145"/>
      <c r="H153" s="145"/>
      <c r="I153" s="145"/>
      <c r="J153" s="145"/>
      <c r="K153" s="145"/>
      <c r="L153" s="145"/>
      <c r="M153" s="145"/>
      <c r="N153" s="145"/>
      <c r="O153" s="145"/>
      <c r="P153" s="145"/>
    </row>
    <row r="154" spans="1:16">
      <c r="A154" s="147"/>
      <c r="B154" s="147"/>
      <c r="C154" s="147"/>
      <c r="D154" s="147"/>
      <c r="E154" s="147"/>
      <c r="F154" s="147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</row>
    <row r="155" spans="1:16">
      <c r="A155" s="147"/>
      <c r="B155" s="147"/>
      <c r="C155" s="147"/>
      <c r="D155" s="147"/>
      <c r="E155" s="147"/>
      <c r="F155" s="147"/>
      <c r="G155" s="145"/>
      <c r="H155" s="145"/>
      <c r="I155" s="145"/>
      <c r="J155" s="145"/>
      <c r="K155" s="145"/>
      <c r="L155" s="145"/>
      <c r="M155" s="145"/>
      <c r="N155" s="145"/>
      <c r="O155" s="145"/>
      <c r="P155" s="145"/>
    </row>
    <row r="156" spans="1:16">
      <c r="A156" s="147"/>
      <c r="B156" s="147"/>
      <c r="C156" s="147"/>
      <c r="D156" s="147"/>
      <c r="E156" s="147"/>
      <c r="F156" s="147"/>
      <c r="G156" s="145"/>
      <c r="H156" s="145"/>
      <c r="I156" s="145"/>
      <c r="J156" s="145"/>
      <c r="K156" s="145"/>
      <c r="L156" s="145"/>
      <c r="M156" s="145"/>
      <c r="N156" s="145"/>
      <c r="O156" s="145"/>
      <c r="P156" s="145"/>
    </row>
    <row r="157" spans="1:16">
      <c r="A157" s="147"/>
      <c r="B157" s="147"/>
      <c r="C157" s="147"/>
      <c r="D157" s="147"/>
      <c r="E157" s="147"/>
      <c r="F157" s="147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</row>
    <row r="158" spans="1:16">
      <c r="A158" s="147"/>
      <c r="B158" s="147"/>
      <c r="C158" s="147"/>
      <c r="D158" s="147"/>
      <c r="E158" s="147"/>
      <c r="F158" s="147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</row>
    <row r="159" spans="1:16">
      <c r="A159" s="147"/>
      <c r="B159" s="147"/>
      <c r="C159" s="147"/>
      <c r="D159" s="147"/>
      <c r="E159" s="147"/>
      <c r="F159" s="147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</row>
    <row r="160" spans="1:16">
      <c r="A160" s="147"/>
      <c r="B160" s="147"/>
      <c r="C160" s="147"/>
      <c r="D160" s="147"/>
      <c r="E160" s="147"/>
      <c r="F160" s="147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</row>
    <row r="161" spans="1:16">
      <c r="A161" s="147"/>
      <c r="B161" s="147"/>
      <c r="C161" s="147"/>
      <c r="D161" s="147"/>
      <c r="E161" s="147"/>
      <c r="F161" s="147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</row>
    <row r="162" spans="1:16">
      <c r="A162" s="147"/>
      <c r="B162" s="147"/>
      <c r="C162" s="147"/>
      <c r="D162" s="147"/>
      <c r="E162" s="147"/>
      <c r="F162" s="147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</row>
    <row r="163" spans="1:16">
      <c r="A163" s="147"/>
      <c r="B163" s="147"/>
      <c r="C163" s="147"/>
      <c r="D163" s="147"/>
      <c r="E163" s="147"/>
      <c r="F163" s="147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</row>
    <row r="164" spans="1:16">
      <c r="A164" s="147"/>
      <c r="B164" s="147"/>
      <c r="C164" s="147"/>
      <c r="D164" s="147"/>
      <c r="E164" s="147"/>
      <c r="F164" s="147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</row>
    <row r="165" spans="1:16">
      <c r="A165" s="147"/>
      <c r="B165" s="147"/>
      <c r="C165" s="147"/>
      <c r="D165" s="147"/>
      <c r="E165" s="147"/>
      <c r="F165" s="147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</row>
    <row r="166" spans="1:16">
      <c r="A166" s="147"/>
      <c r="B166" s="147"/>
      <c r="C166" s="147"/>
      <c r="D166" s="147"/>
      <c r="E166" s="147"/>
      <c r="F166" s="147"/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</row>
    <row r="167" spans="1:16">
      <c r="A167" s="147"/>
      <c r="B167" s="147"/>
      <c r="C167" s="147"/>
      <c r="D167" s="147"/>
      <c r="E167" s="147"/>
      <c r="F167" s="147"/>
      <c r="G167" s="145"/>
      <c r="H167" s="145"/>
      <c r="I167" s="145"/>
      <c r="J167" s="145"/>
      <c r="K167" s="145"/>
      <c r="L167" s="145"/>
      <c r="M167" s="145"/>
      <c r="N167" s="145"/>
      <c r="O167" s="145"/>
      <c r="P167" s="145"/>
    </row>
    <row r="168" spans="1:16">
      <c r="A168" s="147"/>
      <c r="B168" s="147"/>
      <c r="C168" s="147"/>
      <c r="D168" s="147"/>
      <c r="E168" s="147"/>
      <c r="F168" s="147"/>
      <c r="G168" s="145"/>
      <c r="H168" s="145"/>
      <c r="I168" s="145"/>
      <c r="J168" s="145"/>
      <c r="K168" s="145"/>
      <c r="L168" s="145"/>
      <c r="M168" s="145"/>
      <c r="N168" s="145"/>
      <c r="O168" s="145"/>
      <c r="P168" s="145"/>
    </row>
    <row r="169" spans="1:16">
      <c r="A169" s="147"/>
      <c r="B169" s="147"/>
      <c r="C169" s="147"/>
      <c r="D169" s="147"/>
      <c r="E169" s="147"/>
      <c r="F169" s="147"/>
      <c r="G169" s="145"/>
      <c r="H169" s="145"/>
      <c r="I169" s="145"/>
      <c r="J169" s="145"/>
      <c r="K169" s="145"/>
      <c r="L169" s="145"/>
      <c r="M169" s="145"/>
      <c r="N169" s="145"/>
      <c r="O169" s="145"/>
      <c r="P169" s="145"/>
    </row>
    <row r="170" spans="1:16">
      <c r="A170" s="147"/>
      <c r="B170" s="147"/>
      <c r="C170" s="147"/>
      <c r="D170" s="147"/>
      <c r="E170" s="147"/>
      <c r="F170" s="147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</row>
    <row r="171" spans="1:16">
      <c r="A171" s="147"/>
      <c r="B171" s="147"/>
      <c r="C171" s="147"/>
      <c r="D171" s="147"/>
      <c r="E171" s="147"/>
      <c r="F171" s="147"/>
      <c r="G171" s="145"/>
      <c r="H171" s="145"/>
      <c r="I171" s="145"/>
      <c r="J171" s="145"/>
      <c r="K171" s="145"/>
      <c r="L171" s="145"/>
      <c r="M171" s="145"/>
      <c r="N171" s="145"/>
      <c r="O171" s="145"/>
      <c r="P171" s="145"/>
    </row>
    <row r="172" spans="1:16">
      <c r="A172" s="147"/>
      <c r="B172" s="147"/>
      <c r="C172" s="147"/>
      <c r="D172" s="147"/>
      <c r="E172" s="147"/>
      <c r="F172" s="147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</row>
    <row r="173" spans="1:16">
      <c r="A173" s="147"/>
      <c r="B173" s="147"/>
      <c r="C173" s="147"/>
      <c r="D173" s="147"/>
      <c r="E173" s="147"/>
      <c r="F173" s="147"/>
      <c r="G173" s="145"/>
      <c r="H173" s="145"/>
      <c r="I173" s="145"/>
      <c r="J173" s="145"/>
      <c r="K173" s="145"/>
      <c r="L173" s="145"/>
      <c r="M173" s="145"/>
      <c r="N173" s="145"/>
      <c r="O173" s="145"/>
      <c r="P173" s="145"/>
    </row>
    <row r="174" spans="1:16">
      <c r="A174" s="147"/>
      <c r="B174" s="147"/>
      <c r="C174" s="147"/>
      <c r="D174" s="147"/>
      <c r="E174" s="147"/>
      <c r="F174" s="147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</row>
    <row r="175" spans="1:16">
      <c r="A175" s="147"/>
      <c r="B175" s="147"/>
      <c r="C175" s="147"/>
      <c r="D175" s="147"/>
      <c r="E175" s="147"/>
      <c r="F175" s="147"/>
      <c r="G175" s="145"/>
      <c r="H175" s="145"/>
      <c r="I175" s="145"/>
      <c r="J175" s="145"/>
      <c r="K175" s="145"/>
      <c r="L175" s="145"/>
      <c r="M175" s="145"/>
      <c r="N175" s="145"/>
      <c r="O175" s="145"/>
      <c r="P175" s="145"/>
    </row>
    <row r="176" spans="1:16">
      <c r="A176" s="147"/>
      <c r="B176" s="147"/>
      <c r="C176" s="147"/>
      <c r="D176" s="147"/>
      <c r="E176" s="147"/>
      <c r="F176" s="147"/>
      <c r="G176" s="145"/>
      <c r="H176" s="145"/>
      <c r="I176" s="145"/>
      <c r="J176" s="145"/>
      <c r="K176" s="145"/>
      <c r="L176" s="145"/>
      <c r="M176" s="145"/>
      <c r="N176" s="145"/>
      <c r="O176" s="145"/>
      <c r="P176" s="145"/>
    </row>
    <row r="177" spans="1:16">
      <c r="A177" s="147"/>
      <c r="B177" s="147"/>
      <c r="C177" s="147"/>
      <c r="D177" s="147"/>
      <c r="E177" s="147"/>
      <c r="F177" s="147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</row>
    <row r="178" spans="1:16">
      <c r="A178" s="147"/>
      <c r="B178" s="147"/>
      <c r="C178" s="147"/>
      <c r="D178" s="147"/>
      <c r="E178" s="147"/>
      <c r="F178" s="147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</row>
    <row r="179" spans="1:16">
      <c r="A179" s="147"/>
      <c r="B179" s="147"/>
      <c r="C179" s="147"/>
      <c r="D179" s="147"/>
      <c r="E179" s="147"/>
      <c r="F179" s="147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</row>
    <row r="180" spans="1:16">
      <c r="A180" s="147"/>
      <c r="B180" s="147"/>
      <c r="C180" s="147"/>
      <c r="D180" s="147"/>
      <c r="E180" s="147"/>
      <c r="F180" s="147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</row>
    <row r="181" spans="1:16">
      <c r="A181" s="147"/>
      <c r="B181" s="147"/>
      <c r="C181" s="147"/>
      <c r="D181" s="147"/>
      <c r="E181" s="147"/>
      <c r="F181" s="147"/>
      <c r="G181" s="145"/>
      <c r="H181" s="145"/>
      <c r="I181" s="145"/>
      <c r="J181" s="145"/>
      <c r="K181" s="145"/>
      <c r="L181" s="145"/>
      <c r="M181" s="145"/>
      <c r="N181" s="145"/>
      <c r="O181" s="145"/>
      <c r="P181" s="145"/>
    </row>
    <row r="182" spans="1:16">
      <c r="A182" s="147"/>
      <c r="B182" s="147"/>
      <c r="C182" s="147"/>
      <c r="D182" s="147"/>
      <c r="E182" s="147"/>
      <c r="F182" s="147"/>
      <c r="G182" s="145"/>
      <c r="H182" s="145"/>
      <c r="I182" s="145"/>
      <c r="J182" s="145"/>
      <c r="K182" s="145"/>
      <c r="L182" s="145"/>
      <c r="M182" s="145"/>
      <c r="N182" s="145"/>
      <c r="O182" s="145"/>
      <c r="P182" s="145"/>
    </row>
    <row r="183" spans="1:16">
      <c r="A183" s="147"/>
      <c r="B183" s="147"/>
      <c r="C183" s="147"/>
      <c r="D183" s="147"/>
      <c r="E183" s="147"/>
      <c r="F183" s="147"/>
      <c r="G183" s="145"/>
      <c r="H183" s="145"/>
      <c r="I183" s="145"/>
      <c r="J183" s="145"/>
      <c r="K183" s="145"/>
      <c r="L183" s="145"/>
      <c r="M183" s="145"/>
      <c r="N183" s="145"/>
      <c r="O183" s="145"/>
      <c r="P183" s="145"/>
    </row>
    <row r="184" spans="1:16">
      <c r="A184" s="147"/>
      <c r="B184" s="147"/>
      <c r="C184" s="147"/>
      <c r="D184" s="147"/>
      <c r="E184" s="147"/>
      <c r="F184" s="147"/>
      <c r="G184" s="145"/>
      <c r="H184" s="145"/>
      <c r="I184" s="145"/>
      <c r="J184" s="145"/>
      <c r="K184" s="145"/>
      <c r="L184" s="145"/>
      <c r="M184" s="145"/>
      <c r="N184" s="145"/>
      <c r="O184" s="145"/>
      <c r="P184" s="145"/>
    </row>
    <row r="185" spans="1:16">
      <c r="A185" s="147"/>
      <c r="B185" s="147"/>
      <c r="C185" s="147"/>
      <c r="D185" s="147"/>
      <c r="E185" s="147"/>
      <c r="F185" s="147"/>
      <c r="G185" s="145"/>
      <c r="H185" s="145"/>
      <c r="I185" s="145"/>
      <c r="J185" s="145"/>
      <c r="K185" s="145"/>
      <c r="L185" s="145"/>
      <c r="M185" s="145"/>
      <c r="N185" s="145"/>
      <c r="O185" s="145"/>
      <c r="P185" s="145"/>
    </row>
    <row r="186" spans="1:16">
      <c r="A186" s="147"/>
      <c r="B186" s="147"/>
      <c r="C186" s="147"/>
      <c r="D186" s="147"/>
      <c r="E186" s="147"/>
      <c r="F186" s="147"/>
      <c r="G186" s="145"/>
      <c r="H186" s="145"/>
      <c r="I186" s="145"/>
      <c r="J186" s="145"/>
      <c r="K186" s="145"/>
      <c r="L186" s="145"/>
      <c r="M186" s="145"/>
      <c r="N186" s="145"/>
      <c r="O186" s="145"/>
      <c r="P186" s="145"/>
    </row>
    <row r="187" spans="1:16">
      <c r="A187" s="147"/>
      <c r="B187" s="147"/>
      <c r="C187" s="147"/>
      <c r="D187" s="147"/>
      <c r="E187" s="147"/>
      <c r="F187" s="147"/>
      <c r="G187" s="145"/>
      <c r="H187" s="145"/>
      <c r="I187" s="145"/>
      <c r="J187" s="145"/>
      <c r="K187" s="145"/>
      <c r="L187" s="145"/>
      <c r="M187" s="145"/>
      <c r="N187" s="145"/>
      <c r="O187" s="145"/>
      <c r="P187" s="145"/>
    </row>
    <row r="188" spans="1:16">
      <c r="A188" s="147"/>
      <c r="B188" s="147"/>
      <c r="C188" s="147"/>
      <c r="D188" s="147"/>
      <c r="E188" s="147"/>
      <c r="F188" s="147"/>
      <c r="G188" s="145"/>
      <c r="H188" s="145"/>
      <c r="I188" s="145"/>
      <c r="J188" s="145"/>
      <c r="K188" s="145"/>
      <c r="L188" s="145"/>
      <c r="M188" s="145"/>
      <c r="N188" s="145"/>
      <c r="O188" s="145"/>
      <c r="P188" s="145"/>
    </row>
    <row r="189" spans="1:16">
      <c r="A189" s="147"/>
      <c r="B189" s="147"/>
      <c r="C189" s="147"/>
      <c r="D189" s="147"/>
      <c r="E189" s="147"/>
      <c r="F189" s="147"/>
      <c r="G189" s="145"/>
      <c r="H189" s="145"/>
      <c r="I189" s="145"/>
      <c r="J189" s="145"/>
      <c r="K189" s="145"/>
      <c r="L189" s="145"/>
      <c r="M189" s="145"/>
      <c r="N189" s="145"/>
      <c r="O189" s="145"/>
      <c r="P189" s="145"/>
    </row>
    <row r="190" spans="1:16">
      <c r="A190" s="147"/>
      <c r="B190" s="147"/>
      <c r="C190" s="147"/>
      <c r="D190" s="147"/>
      <c r="E190" s="147"/>
      <c r="F190" s="147"/>
      <c r="G190" s="145"/>
      <c r="H190" s="145"/>
      <c r="I190" s="145"/>
      <c r="J190" s="145"/>
      <c r="K190" s="145"/>
      <c r="L190" s="145"/>
      <c r="M190" s="145"/>
      <c r="N190" s="145"/>
      <c r="O190" s="145"/>
      <c r="P190" s="145"/>
    </row>
    <row r="191" spans="1:16">
      <c r="A191" s="147"/>
      <c r="B191" s="147"/>
      <c r="C191" s="147"/>
      <c r="D191" s="147"/>
      <c r="E191" s="147"/>
      <c r="F191" s="147"/>
      <c r="G191" s="145"/>
      <c r="H191" s="145"/>
      <c r="I191" s="145"/>
      <c r="J191" s="145"/>
      <c r="K191" s="145"/>
      <c r="L191" s="145"/>
      <c r="M191" s="145"/>
      <c r="N191" s="145"/>
      <c r="O191" s="145"/>
      <c r="P191" s="145"/>
    </row>
    <row r="192" spans="1:16">
      <c r="A192" s="147"/>
      <c r="B192" s="147"/>
      <c r="C192" s="147"/>
      <c r="D192" s="147"/>
      <c r="E192" s="147"/>
      <c r="F192" s="147"/>
      <c r="G192" s="145"/>
      <c r="H192" s="145"/>
      <c r="I192" s="145"/>
      <c r="J192" s="145"/>
      <c r="K192" s="145"/>
      <c r="L192" s="145"/>
      <c r="M192" s="145"/>
      <c r="N192" s="145"/>
      <c r="O192" s="145"/>
      <c r="P192" s="145"/>
    </row>
    <row r="193" spans="1:16">
      <c r="A193" s="147"/>
      <c r="B193" s="147"/>
      <c r="C193" s="147"/>
      <c r="D193" s="147"/>
      <c r="E193" s="147"/>
      <c r="F193" s="147"/>
      <c r="G193" s="145"/>
      <c r="H193" s="145"/>
      <c r="I193" s="145"/>
      <c r="J193" s="145"/>
      <c r="K193" s="145"/>
      <c r="L193" s="145"/>
      <c r="M193" s="145"/>
      <c r="N193" s="145"/>
      <c r="O193" s="145"/>
      <c r="P193" s="145"/>
    </row>
    <row r="194" spans="1:16">
      <c r="A194" s="147"/>
      <c r="B194" s="147"/>
      <c r="C194" s="147"/>
      <c r="D194" s="147"/>
      <c r="E194" s="147"/>
      <c r="F194" s="147"/>
      <c r="G194" s="145"/>
      <c r="H194" s="145"/>
      <c r="I194" s="145"/>
      <c r="J194" s="145"/>
      <c r="K194" s="145"/>
      <c r="L194" s="145"/>
      <c r="M194" s="145"/>
      <c r="N194" s="145"/>
      <c r="O194" s="145"/>
      <c r="P194" s="145"/>
    </row>
    <row r="195" spans="1:16">
      <c r="D195" s="147"/>
    </row>
  </sheetData>
  <mergeCells count="3">
    <mergeCell ref="C45:D45"/>
    <mergeCell ref="E31:F31"/>
    <mergeCell ref="G38:M39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91" orientation="portrait" r:id="rId1"/>
  <headerFooter scaleWithDoc="0" alignWithMargins="0">
    <oddFooter>&amp;C&amp;P</oddFooter>
  </headerFooter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見出し</vt:lpstr>
      <vt:lpstr>1～3</vt:lpstr>
      <vt:lpstr>4～7 </vt:lpstr>
      <vt:lpstr>8.9</vt:lpstr>
      <vt:lpstr>10～13</vt:lpstr>
      <vt:lpstr>14</vt:lpstr>
      <vt:lpstr>15</vt:lpstr>
      <vt:lpstr>16市長事務部局</vt:lpstr>
      <vt:lpstr>市長部局以外</vt:lpstr>
      <vt:lpstr>17</vt:lpstr>
      <vt:lpstr>'1～3'!Print_Area</vt:lpstr>
      <vt:lpstr>'10～13'!Print_Area</vt:lpstr>
      <vt:lpstr>'14'!Print_Area</vt:lpstr>
      <vt:lpstr>'15'!Print_Area</vt:lpstr>
      <vt:lpstr>'4～7 '!Print_Area</vt:lpstr>
      <vt:lpstr>'8.9'!Print_Area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2018-03-09T00:44:55Z</cp:lastPrinted>
  <dcterms:created xsi:type="dcterms:W3CDTF">2001-03-22T05:33:29Z</dcterms:created>
  <dcterms:modified xsi:type="dcterms:W3CDTF">2019-02-06T05:02:27Z</dcterms:modified>
</cp:coreProperties>
</file>